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4800" tabRatio="344" activeTab="0"/>
  </bookViews>
  <sheets>
    <sheet name="ENTRY" sheetId="1" r:id="rId1"/>
    <sheet name="PRINT" sheetId="2" r:id="rId2"/>
  </sheets>
  <definedNames>
    <definedName name="\a" localSheetId="1">'PRINT'!#REF!</definedName>
    <definedName name="\a">'ENTRY'!$A$127:$A$137</definedName>
    <definedName name="\c" localSheetId="1">'PRINT'!#REF!</definedName>
    <definedName name="\c">'ENTRY'!$A$141:$A$167</definedName>
    <definedName name="\e" localSheetId="1">'PRINT'!#REF!</definedName>
    <definedName name="\e">'ENTRY'!$A$78:$C$484</definedName>
    <definedName name="\g" localSheetId="1">'PRINT'!#REF!</definedName>
    <definedName name="\g">'ENTRY'!$A$95:$A$107</definedName>
    <definedName name="\h" localSheetId="1">'PRINT'!#REF!</definedName>
    <definedName name="\h">'ENTRY'!$D$117:$D$118</definedName>
    <definedName name="\i" localSheetId="1">'PRINT'!#REF!</definedName>
    <definedName name="\i">'ENTRY'!$D$106:$D$114</definedName>
    <definedName name="\s" localSheetId="1">'PRINT'!#REF!</definedName>
    <definedName name="\s">'ENTRY'!$D$95:$D$97</definedName>
    <definedName name="\t" localSheetId="1">'PRINT'!#REF!</definedName>
    <definedName name="\t">'ENTRY'!$A$111:$A$123</definedName>
    <definedName name="\v" localSheetId="1">'PRINT'!#REF!</definedName>
    <definedName name="\v">'ENTRY'!$D$101:$D$102</definedName>
    <definedName name="_Fill" localSheetId="1" hidden="1">'PRINT'!#REF!</definedName>
    <definedName name="_Fill" hidden="1">'ENTRY'!#REF!</definedName>
    <definedName name="_Regression_Int" localSheetId="0" hidden="1">1</definedName>
    <definedName name="_Regression_Int" localSheetId="1" hidden="1">1</definedName>
    <definedName name="_xlnm.Print_Area" localSheetId="0">'ENTRY'!$A$1:$O$45</definedName>
    <definedName name="_xlnm.Print_Area" localSheetId="1">'PRINT'!$A$1:$D$33</definedName>
    <definedName name="Print_Area_MI" localSheetId="0">'ENTRY'!$AD$713:$AH$775</definedName>
    <definedName name="Print_Area_MI" localSheetId="1">'PRINT'!$A$360:$D$397</definedName>
  </definedNames>
  <calcPr fullCalcOnLoad="1"/>
</workbook>
</file>

<file path=xl/sharedStrings.xml><?xml version="1.0" encoding="utf-8"?>
<sst xmlns="http://schemas.openxmlformats.org/spreadsheetml/2006/main" count="672" uniqueCount="142">
  <si>
    <t>{/ Block;Erase}W31~</t>
  </si>
  <si>
    <t>{/ Block;Erase}V32.V37~</t>
  </si>
  <si>
    <t>{/ Block;Erase}W38~</t>
  </si>
  <si>
    <t>{/ Block;Erase}V39~</t>
  </si>
  <si>
    <t>{/ Block;Erase}W40.W47~</t>
  </si>
  <si>
    <t>{/ Block;Erase}AK20~</t>
  </si>
  <si>
    <t>{/ Block;Erase}AL21~</t>
  </si>
  <si>
    <t>{/ Block;Erase}AK22.AK30~</t>
  </si>
  <si>
    <t>{/ Block;Erase}AL31~</t>
  </si>
  <si>
    <t>{/ Block;Erase}AK32.AK37~</t>
  </si>
  <si>
    <t>{/ Block;Erase}AL38~</t>
  </si>
  <si>
    <t>{/ Block;Erase}AK39~</t>
  </si>
  <si>
    <t>{/ Block;Erase}AL40.AL47~</t>
  </si>
  <si>
    <t>{/ Block;Erase}AY20~</t>
  </si>
  <si>
    <t>{/ Block;Erase}AZ21~</t>
  </si>
  <si>
    <t>{/ Block;Erase}AW22.AW30~</t>
  </si>
  <si>
    <t>{/ Block;Erase}AZ31~</t>
  </si>
  <si>
    <t>{/ Block;Erase}AY32.AY37~</t>
  </si>
  <si>
    <t>{/ Block;Erase}AZ38~</t>
  </si>
  <si>
    <t>{/ Block;Erase}AY38~</t>
  </si>
  <si>
    <t>{/ Block;Erase}AZ40.AZ47~</t>
  </si>
  <si>
    <t>{/ Block;Erase}BM20~</t>
  </si>
  <si>
    <t>{/ Block;Erase}BN21~</t>
  </si>
  <si>
    <t>{/ Block;Erase}BM22.BM30~</t>
  </si>
  <si>
    <t>{/ Block;Erase}BN31~</t>
  </si>
  <si>
    <t>{/ Block;Erase}BM32.BM37~</t>
  </si>
  <si>
    <t>{/ Block;Erase}BN38~</t>
  </si>
  <si>
    <t>{/ Block;Erase}BM39~</t>
  </si>
  <si>
    <t>{/ Block;Erase}BN40.BN47~</t>
  </si>
  <si>
    <t>{/ Block;Erase}CA20~</t>
  </si>
  <si>
    <t>{/ Block;Erase}CB21~</t>
  </si>
  <si>
    <t>{/ Block;Erase}CA22.CA30~</t>
  </si>
  <si>
    <t>{/ Block;Erase}CA32.CA37~</t>
  </si>
  <si>
    <t>{/ Block;Erase}CB38~</t>
  </si>
  <si>
    <t>{/ Block;Erase}CA39~</t>
  </si>
  <si>
    <t>{/ Block;Erase}CB40.CB47~</t>
  </si>
  <si>
    <t>{/ File;Save}</t>
  </si>
  <si>
    <t>{CLEAR}</t>
  </si>
  <si>
    <t>C:\QUSHT\VOTE3.WQ1~</t>
  </si>
  <si>
    <t>COUNTY CLERK</t>
  </si>
  <si>
    <t>COUNTY TREASURER</t>
  </si>
  <si>
    <t>COUNTY SHERIFF</t>
  </si>
  <si>
    <t>NAME OF OFFICE</t>
  </si>
  <si>
    <t>DEMOCRATIC</t>
  </si>
  <si>
    <t>REPUBLICAN</t>
  </si>
  <si>
    <t>REFORM PARTY</t>
  </si>
  <si>
    <t>WI GREENS PARTY</t>
  </si>
  <si>
    <t>US TAXPAYERS PARTY</t>
  </si>
  <si>
    <t>LIBERTARIAN</t>
  </si>
  <si>
    <t>NEW PROGRESSIVE PARTY</t>
  </si>
  <si>
    <t>INDEPENDENT</t>
  </si>
  <si>
    <t>SCATTERING</t>
  </si>
  <si>
    <t>GARVEY</t>
  </si>
  <si>
    <t>CLERK OF COURTS</t>
  </si>
  <si>
    <t>REGISTER OF DEEDS</t>
  </si>
  <si>
    <t>TOTALS</t>
  </si>
  <si>
    <t>CONGRESSIONAL DISTRICT</t>
  </si>
  <si>
    <t>7TH</t>
  </si>
  <si>
    <t>TOWNS IN:</t>
  </si>
  <si>
    <t>8TH</t>
  </si>
  <si>
    <t>ONEIDA COUNTY   NOVEMBER 3, 1998</t>
  </si>
  <si>
    <t>ROBERT BRUSO</t>
  </si>
  <si>
    <t>JENNIE HUBER</t>
  </si>
  <si>
    <t>KENNETH J. GARDNER</t>
  </si>
  <si>
    <t>TIMOTHY G. MILLER</t>
  </si>
  <si>
    <t>THOMAS H. LEIGHTON</t>
  </si>
  <si>
    <t>Oneida County, WI</t>
  </si>
  <si>
    <t>T. Crescent  W 1-3</t>
  </si>
  <si>
    <t>T. Little Rice</t>
  </si>
  <si>
    <t>T. Lynne</t>
  </si>
  <si>
    <t>T. Monico</t>
  </si>
  <si>
    <t>T. Piehl</t>
  </si>
  <si>
    <t xml:space="preserve">T. Pine Lake  W 1-4 </t>
  </si>
  <si>
    <t>T. Schoepke</t>
  </si>
  <si>
    <t>T. Sugar Camp  W 1-2</t>
  </si>
  <si>
    <t>T. Woodboro</t>
  </si>
  <si>
    <t>Towns in:</t>
  </si>
  <si>
    <t>Total votes cast =</t>
  </si>
  <si>
    <t>C</t>
  </si>
  <si>
    <t>D</t>
  </si>
  <si>
    <t>E</t>
  </si>
  <si>
    <t>F</t>
  </si>
  <si>
    <t>H</t>
  </si>
  <si>
    <t>I</t>
  </si>
  <si>
    <t>A</t>
  </si>
  <si>
    <t>B</t>
  </si>
  <si>
    <t>Control A</t>
  </si>
  <si>
    <t>Election</t>
  </si>
  <si>
    <t>Percent of towns in</t>
  </si>
  <si>
    <t>Time</t>
  </si>
  <si>
    <t>Spring Primary</t>
  </si>
  <si>
    <t>Oneida County Spring Primary</t>
  </si>
  <si>
    <t>T. Hazelhurst W 1-2</t>
  </si>
  <si>
    <t>T. Lake Tomahawk W 1-2</t>
  </si>
  <si>
    <t>T. Nokomis W 1-2</t>
  </si>
  <si>
    <t>T. Woodruff  W 1-3</t>
  </si>
  <si>
    <t>Voters</t>
  </si>
  <si>
    <t>Total voters =</t>
  </si>
  <si>
    <t>T. Enterprise W 1</t>
  </si>
  <si>
    <t xml:space="preserve">T. Cassian W 1 &amp; 2                          </t>
  </si>
  <si>
    <t>Write - In</t>
  </si>
  <si>
    <t>J</t>
  </si>
  <si>
    <t>K</t>
  </si>
  <si>
    <t>T. Newbold W-1</t>
  </si>
  <si>
    <t>T. Newbold W -2,3 &amp; 4</t>
  </si>
  <si>
    <t>C. RHINELANDER W 1</t>
  </si>
  <si>
    <t>C. RHINELANDER W 2 &amp; 3</t>
  </si>
  <si>
    <t>C. RHINELANDER W 4 &amp; 5</t>
  </si>
  <si>
    <t>C. RHINELANDER W 6 &amp; 7</t>
  </si>
  <si>
    <t>C. RHINELANDER W 8 &amp; 9</t>
  </si>
  <si>
    <t>C RHINELANDER W 10</t>
  </si>
  <si>
    <t>C. RHINELANDER W 11 &amp; 12</t>
  </si>
  <si>
    <t>C. RHIENLANDER W 13 &amp;14</t>
  </si>
  <si>
    <t>T. Minocqua  W 1-7</t>
  </si>
  <si>
    <t>T. Pelican  W 1-4</t>
  </si>
  <si>
    <t xml:space="preserve">Provisional </t>
  </si>
  <si>
    <t xml:space="preserve">G </t>
  </si>
  <si>
    <t>PROVISIONAL</t>
  </si>
  <si>
    <t>T. Three Lakes</t>
  </si>
  <si>
    <t>T. Stella W 1-2</t>
  </si>
  <si>
    <t>Rebecca G. Bradley</t>
  </si>
  <si>
    <t>JoAnne F. Kloppenburg</t>
  </si>
  <si>
    <t>Joe Donald</t>
  </si>
  <si>
    <t xml:space="preserve">Justice of theSupreme </t>
  </si>
  <si>
    <t>February 16, 2016</t>
  </si>
  <si>
    <t>Justice of the Supreme Court</t>
  </si>
  <si>
    <t>L</t>
  </si>
  <si>
    <t>M</t>
  </si>
  <si>
    <t>Unofficial</t>
  </si>
  <si>
    <t>February 20, 2018</t>
  </si>
  <si>
    <t>Rebecca Dallet</t>
  </si>
  <si>
    <t>Michael Screnock</t>
  </si>
  <si>
    <t>Tim Burns</t>
  </si>
  <si>
    <t>Woodruff</t>
  </si>
  <si>
    <t>Town Board Supervisor</t>
  </si>
  <si>
    <t>Todd Albano</t>
  </si>
  <si>
    <t>Mike Doud</t>
  </si>
  <si>
    <t>Raymond Christenson</t>
  </si>
  <si>
    <t>Barry Seidel Jr.</t>
  </si>
  <si>
    <t>Ed Richardson</t>
  </si>
  <si>
    <t>Write-In</t>
  </si>
  <si>
    <t>Woodruff Town Board Supervisor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</si>
</sst>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409]h:mm:ss\ AM/PM"/>
    <numFmt numFmtId="166" formatCode="h: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0">
    <font>
      <sz val="14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.5"/>
      <color indexed="12"/>
      <name val="Courier"/>
      <family val="3"/>
    </font>
    <font>
      <u val="single"/>
      <sz val="10.5"/>
      <color indexed="36"/>
      <name val="Courier"/>
      <family val="3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8"/>
      <name val="Arial"/>
      <family val="2"/>
    </font>
    <font>
      <b/>
      <sz val="17"/>
      <color indexed="8"/>
      <name val="Arial"/>
      <family val="2"/>
    </font>
    <font>
      <b/>
      <sz val="25"/>
      <name val="Arial"/>
      <family val="2"/>
    </font>
    <font>
      <b/>
      <sz val="16"/>
      <color indexed="10"/>
      <name val="Arial"/>
      <family val="2"/>
    </font>
    <font>
      <b/>
      <sz val="16"/>
      <name val="@Arial Unicode MS"/>
      <family val="2"/>
    </font>
    <font>
      <b/>
      <sz val="11"/>
      <name val="@Arial Unicode MS"/>
      <family val="2"/>
    </font>
    <font>
      <b/>
      <sz val="13"/>
      <name val="@Arial Unicode MS"/>
      <family val="2"/>
    </font>
    <font>
      <b/>
      <sz val="16"/>
      <color indexed="8"/>
      <name val="@Arial Unicode MS"/>
      <family val="2"/>
    </font>
    <font>
      <b/>
      <sz val="20"/>
      <name val="@Arial Unicode MS"/>
      <family val="2"/>
    </font>
    <font>
      <b/>
      <sz val="15.5"/>
      <name val="@Arial Unicode MS"/>
      <family val="2"/>
    </font>
    <font>
      <b/>
      <sz val="13"/>
      <color indexed="8"/>
      <name val="@Arial Unicode MS"/>
      <family val="2"/>
    </font>
    <font>
      <b/>
      <sz val="20"/>
      <color indexed="8"/>
      <name val="Arial"/>
      <family val="2"/>
    </font>
    <font>
      <sz val="18"/>
      <name val="Courier"/>
      <family val="3"/>
    </font>
    <font>
      <sz val="16"/>
      <name val="Courier"/>
      <family val="3"/>
    </font>
    <font>
      <b/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6" fillId="0" borderId="0" xfId="0" applyFont="1" applyFill="1" applyBorder="1" applyAlignment="1" applyProtection="1">
      <alignment horizontal="center"/>
      <protection/>
    </xf>
    <xf numFmtId="37" fontId="6" fillId="0" borderId="0" xfId="0" applyFont="1" applyFill="1" applyBorder="1" applyAlignment="1" applyProtection="1">
      <alignment/>
      <protection/>
    </xf>
    <xf numFmtId="37" fontId="7" fillId="0" borderId="0" xfId="0" applyFont="1" applyFill="1" applyBorder="1" applyAlignment="1" applyProtection="1">
      <alignment horizontal="center"/>
      <protection/>
    </xf>
    <xf numFmtId="37" fontId="7" fillId="0" borderId="0" xfId="0" applyFont="1" applyBorder="1" applyAlignment="1" applyProtection="1">
      <alignment/>
      <protection/>
    </xf>
    <xf numFmtId="37" fontId="3" fillId="0" borderId="0" xfId="0" applyFont="1" applyFill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6" fillId="0" borderId="10" xfId="0" applyFont="1" applyFill="1" applyBorder="1" applyAlignment="1" applyProtection="1">
      <alignment horizontal="center"/>
      <protection/>
    </xf>
    <xf numFmtId="37" fontId="7" fillId="0" borderId="10" xfId="0" applyFont="1" applyFill="1" applyBorder="1" applyAlignment="1" applyProtection="1">
      <alignment horizontal="center"/>
      <protection/>
    </xf>
    <xf numFmtId="37" fontId="3" fillId="0" borderId="0" xfId="0" applyFont="1" applyFill="1" applyBorder="1" applyAlignment="1" applyProtection="1">
      <alignment horizontal="center"/>
      <protection/>
    </xf>
    <xf numFmtId="37" fontId="6" fillId="0" borderId="11" xfId="0" applyFont="1" applyFill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left"/>
      <protection/>
    </xf>
    <xf numFmtId="37" fontId="9" fillId="0" borderId="0" xfId="0" applyFont="1" applyFill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Fill="1" applyAlignment="1" applyProtection="1">
      <alignment/>
      <protection/>
    </xf>
    <xf numFmtId="9" fontId="9" fillId="0" borderId="0" xfId="0" applyNumberFormat="1" applyFont="1" applyFill="1" applyAlignment="1" applyProtection="1">
      <alignment/>
      <protection/>
    </xf>
    <xf numFmtId="37" fontId="9" fillId="0" borderId="12" xfId="0" applyFont="1" applyFill="1" applyBorder="1" applyAlignment="1" applyProtection="1">
      <alignment/>
      <protection/>
    </xf>
    <xf numFmtId="37" fontId="9" fillId="0" borderId="12" xfId="0" applyFont="1" applyFill="1" applyBorder="1" applyAlignment="1" applyProtection="1">
      <alignment/>
      <protection/>
    </xf>
    <xf numFmtId="37" fontId="10" fillId="0" borderId="12" xfId="0" applyFont="1" applyFill="1" applyBorder="1" applyAlignment="1" applyProtection="1">
      <alignment/>
      <protection/>
    </xf>
    <xf numFmtId="37" fontId="9" fillId="0" borderId="0" xfId="0" applyFont="1" applyFill="1" applyAlignment="1" applyProtection="1">
      <alignment horizontal="center"/>
      <protection/>
    </xf>
    <xf numFmtId="37" fontId="9" fillId="0" borderId="0" xfId="0" applyFont="1" applyFill="1" applyAlignment="1" applyProtection="1">
      <alignment horizontal="right"/>
      <protection/>
    </xf>
    <xf numFmtId="37" fontId="10" fillId="0" borderId="13" xfId="0" applyFont="1" applyFill="1" applyBorder="1" applyAlignment="1" applyProtection="1">
      <alignment/>
      <protection/>
    </xf>
    <xf numFmtId="37" fontId="10" fillId="0" borderId="14" xfId="0" applyFont="1" applyFill="1" applyBorder="1" applyAlignment="1" applyProtection="1">
      <alignment/>
      <protection/>
    </xf>
    <xf numFmtId="9" fontId="6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/>
      <protection/>
    </xf>
    <xf numFmtId="37" fontId="16" fillId="0" borderId="0" xfId="0" applyFont="1" applyBorder="1" applyAlignment="1">
      <alignment/>
    </xf>
    <xf numFmtId="37" fontId="17" fillId="0" borderId="0" xfId="0" applyFont="1" applyAlignment="1">
      <alignment/>
    </xf>
    <xf numFmtId="37" fontId="15" fillId="0" borderId="0" xfId="0" applyFont="1" applyFill="1" applyBorder="1" applyAlignment="1">
      <alignment/>
    </xf>
    <xf numFmtId="37" fontId="15" fillId="0" borderId="0" xfId="0" applyFont="1" applyBorder="1" applyAlignment="1">
      <alignment/>
    </xf>
    <xf numFmtId="37" fontId="15" fillId="0" borderId="0" xfId="0" applyFont="1" applyFill="1" applyBorder="1" applyAlignment="1" applyProtection="1">
      <alignment/>
      <protection/>
    </xf>
    <xf numFmtId="37" fontId="15" fillId="0" borderId="0" xfId="0" applyFont="1" applyFill="1" applyBorder="1" applyAlignment="1">
      <alignment horizontal="right"/>
    </xf>
    <xf numFmtId="37" fontId="15" fillId="0" borderId="0" xfId="0" applyFont="1" applyFill="1" applyBorder="1" applyAlignment="1" applyProtection="1">
      <alignment horizontal="right"/>
      <protection/>
    </xf>
    <xf numFmtId="37" fontId="18" fillId="0" borderId="0" xfId="0" applyFont="1" applyFill="1" applyBorder="1" applyAlignment="1" applyProtection="1">
      <alignment horizontal="right"/>
      <protection/>
    </xf>
    <xf numFmtId="37" fontId="18" fillId="0" borderId="0" xfId="0" applyFont="1" applyFill="1" applyBorder="1" applyAlignment="1">
      <alignment/>
    </xf>
    <xf numFmtId="37" fontId="17" fillId="0" borderId="0" xfId="0" applyFont="1" applyBorder="1" applyAlignment="1">
      <alignment/>
    </xf>
    <xf numFmtId="37" fontId="15" fillId="0" borderId="0" xfId="0" applyFont="1" applyBorder="1" applyAlignment="1" applyProtection="1">
      <alignment horizontal="left"/>
      <protection/>
    </xf>
    <xf numFmtId="37" fontId="18" fillId="0" borderId="0" xfId="0" applyFont="1" applyFill="1" applyBorder="1" applyAlignment="1" applyProtection="1">
      <alignment/>
      <protection/>
    </xf>
    <xf numFmtId="37" fontId="15" fillId="0" borderId="0" xfId="0" applyFont="1" applyBorder="1" applyAlignment="1" applyProtection="1">
      <alignment/>
      <protection/>
    </xf>
    <xf numFmtId="9" fontId="15" fillId="0" borderId="0" xfId="0" applyNumberFormat="1" applyFont="1" applyFill="1" applyBorder="1" applyAlignment="1" applyProtection="1">
      <alignment/>
      <protection/>
    </xf>
    <xf numFmtId="37" fontId="15" fillId="0" borderId="0" xfId="0" applyFont="1" applyFill="1" applyBorder="1" applyAlignment="1" applyProtection="1">
      <alignment horizontal="center"/>
      <protection/>
    </xf>
    <xf numFmtId="37" fontId="17" fillId="0" borderId="0" xfId="0" applyFont="1" applyFill="1" applyBorder="1" applyAlignment="1" applyProtection="1">
      <alignment/>
      <protection/>
    </xf>
    <xf numFmtId="37" fontId="17" fillId="0" borderId="0" xfId="0" applyFont="1" applyFill="1" applyBorder="1" applyAlignment="1" applyProtection="1">
      <alignment horizontal="center"/>
      <protection/>
    </xf>
    <xf numFmtId="37" fontId="17" fillId="0" borderId="0" xfId="0" applyFont="1" applyFill="1" applyBorder="1" applyAlignment="1" applyProtection="1">
      <alignment horizontal="right"/>
      <protection/>
    </xf>
    <xf numFmtId="37" fontId="21" fillId="0" borderId="0" xfId="0" applyFont="1" applyFill="1" applyBorder="1" applyAlignment="1">
      <alignment/>
    </xf>
    <xf numFmtId="37" fontId="17" fillId="0" borderId="0" xfId="0" applyFont="1" applyBorder="1" applyAlignment="1" applyProtection="1">
      <alignment/>
      <protection/>
    </xf>
    <xf numFmtId="37" fontId="17" fillId="0" borderId="0" xfId="0" applyFont="1" applyFill="1" applyBorder="1" applyAlignment="1">
      <alignment/>
    </xf>
    <xf numFmtId="9" fontId="17" fillId="0" borderId="0" xfId="0" applyNumberFormat="1" applyFont="1" applyFill="1" applyBorder="1" applyAlignment="1" applyProtection="1">
      <alignment/>
      <protection/>
    </xf>
    <xf numFmtId="37" fontId="17" fillId="0" borderId="0" xfId="0" applyFont="1" applyBorder="1" applyAlignment="1" applyProtection="1">
      <alignment horizontal="left"/>
      <protection/>
    </xf>
    <xf numFmtId="37" fontId="17" fillId="0" borderId="0" xfId="0" applyFont="1" applyFill="1" applyAlignment="1" applyProtection="1">
      <alignment/>
      <protection locked="0"/>
    </xf>
    <xf numFmtId="37" fontId="17" fillId="0" borderId="0" xfId="0" applyFont="1" applyAlignment="1" applyProtection="1">
      <alignment/>
      <protection locked="0"/>
    </xf>
    <xf numFmtId="9" fontId="17" fillId="0" borderId="0" xfId="0" applyNumberFormat="1" applyFont="1" applyFill="1" applyAlignment="1" applyProtection="1">
      <alignment/>
      <protection locked="0"/>
    </xf>
    <xf numFmtId="37" fontId="19" fillId="0" borderId="0" xfId="0" applyFont="1" applyFill="1" applyBorder="1" applyAlignment="1">
      <alignment horizontal="center"/>
    </xf>
    <xf numFmtId="37" fontId="15" fillId="0" borderId="0" xfId="0" applyFont="1" applyFill="1" applyBorder="1" applyAlignment="1" applyProtection="1" quotePrefix="1">
      <alignment horizontal="center"/>
      <protection/>
    </xf>
    <xf numFmtId="37" fontId="15" fillId="0" borderId="0" xfId="0" applyFont="1" applyFill="1" applyBorder="1" applyAlignment="1">
      <alignment horizontal="center"/>
    </xf>
    <xf numFmtId="37" fontId="18" fillId="0" borderId="0" xfId="0" applyFont="1" applyFill="1" applyBorder="1" applyAlignment="1">
      <alignment horizontal="center"/>
    </xf>
    <xf numFmtId="37" fontId="18" fillId="0" borderId="0" xfId="0" applyFont="1" applyFill="1" applyBorder="1" applyAlignment="1">
      <alignment horizontal="right"/>
    </xf>
    <xf numFmtId="37" fontId="15" fillId="0" borderId="0" xfId="0" applyFont="1" applyFill="1" applyBorder="1" applyAlignment="1" applyProtection="1">
      <alignment horizontal="left"/>
      <protection/>
    </xf>
    <xf numFmtId="37" fontId="15" fillId="0" borderId="0" xfId="0" applyFont="1" applyFill="1" applyBorder="1" applyAlignment="1" applyProtection="1">
      <alignment/>
      <protection/>
    </xf>
    <xf numFmtId="37" fontId="15" fillId="0" borderId="0" xfId="0" applyFont="1" applyFill="1" applyBorder="1" applyAlignment="1" quotePrefix="1">
      <alignment/>
    </xf>
    <xf numFmtId="37" fontId="20" fillId="0" borderId="0" xfId="0" applyFont="1" applyFill="1" applyBorder="1" applyAlignment="1" applyProtection="1">
      <alignment horizontal="center"/>
      <protection/>
    </xf>
    <xf numFmtId="37" fontId="15" fillId="33" borderId="15" xfId="0" applyFont="1" applyFill="1" applyBorder="1" applyAlignment="1">
      <alignment/>
    </xf>
    <xf numFmtId="37" fontId="15" fillId="0" borderId="0" xfId="0" applyFont="1" applyBorder="1" applyAlignment="1" applyProtection="1">
      <alignment horizontal="center"/>
      <protection locked="0"/>
    </xf>
    <xf numFmtId="37" fontId="16" fillId="0" borderId="0" xfId="0" applyFont="1" applyBorder="1" applyAlignment="1">
      <alignment horizontal="right"/>
    </xf>
    <xf numFmtId="37" fontId="6" fillId="0" borderId="11" xfId="0" applyFont="1" applyFill="1" applyBorder="1" applyAlignment="1" applyProtection="1">
      <alignment horizontal="right"/>
      <protection/>
    </xf>
    <xf numFmtId="37" fontId="11" fillId="0" borderId="0" xfId="0" applyFont="1" applyFill="1" applyBorder="1" applyAlignment="1" applyProtection="1">
      <alignment horizontal="left"/>
      <protection/>
    </xf>
    <xf numFmtId="37" fontId="11" fillId="0" borderId="0" xfId="0" applyFont="1" applyFill="1" applyBorder="1" applyAlignment="1" applyProtection="1">
      <alignment/>
      <protection/>
    </xf>
    <xf numFmtId="37" fontId="9" fillId="0" borderId="0" xfId="0" applyFont="1" applyFill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center"/>
      <protection/>
    </xf>
    <xf numFmtId="37" fontId="12" fillId="0" borderId="0" xfId="0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 applyProtection="1">
      <alignment horizontal="center"/>
      <protection/>
    </xf>
    <xf numFmtId="37" fontId="6" fillId="0" borderId="0" xfId="0" applyFont="1" applyFill="1" applyBorder="1" applyAlignment="1" applyProtection="1">
      <alignment horizontal="center"/>
      <protection locked="0"/>
    </xf>
    <xf numFmtId="37" fontId="6" fillId="0" borderId="0" xfId="0" applyFont="1" applyFill="1" applyBorder="1" applyAlignment="1" applyProtection="1">
      <alignment/>
      <protection locked="0"/>
    </xf>
    <xf numFmtId="37" fontId="14" fillId="0" borderId="0" xfId="0" applyFont="1" applyFill="1" applyBorder="1" applyAlignment="1" applyProtection="1">
      <alignment horizontal="center"/>
      <protection/>
    </xf>
    <xf numFmtId="37" fontId="11" fillId="0" borderId="0" xfId="0" applyFont="1" applyFill="1" applyBorder="1" applyAlignment="1" applyProtection="1" quotePrefix="1">
      <alignment horizontal="left"/>
      <protection/>
    </xf>
    <xf numFmtId="37" fontId="13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Border="1" applyAlignment="1" applyProtection="1">
      <alignment horizontal="left"/>
      <protection/>
    </xf>
    <xf numFmtId="37" fontId="11" fillId="0" borderId="16" xfId="0" applyFont="1" applyFill="1" applyBorder="1" applyAlignment="1" applyProtection="1">
      <alignment/>
      <protection/>
    </xf>
    <xf numFmtId="9" fontId="6" fillId="34" borderId="15" xfId="0" applyNumberFormat="1" applyFont="1" applyFill="1" applyBorder="1" applyAlignment="1" applyProtection="1">
      <alignment/>
      <protection/>
    </xf>
    <xf numFmtId="37" fontId="14" fillId="0" borderId="17" xfId="0" applyFont="1" applyFill="1" applyBorder="1" applyAlignment="1" applyProtection="1">
      <alignment horizontal="center"/>
      <protection/>
    </xf>
    <xf numFmtId="37" fontId="2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37" fontId="7" fillId="0" borderId="18" xfId="0" applyFont="1" applyFill="1" applyBorder="1" applyAlignment="1" applyProtection="1">
      <alignment horizontal="right"/>
      <protection/>
    </xf>
    <xf numFmtId="37" fontId="14" fillId="0" borderId="19" xfId="0" applyFont="1" applyFill="1" applyBorder="1" applyAlignment="1" applyProtection="1">
      <alignment horizontal="center"/>
      <protection/>
    </xf>
    <xf numFmtId="37" fontId="2" fillId="35" borderId="20" xfId="0" applyFont="1" applyFill="1" applyBorder="1" applyAlignment="1" applyProtection="1" quotePrefix="1">
      <alignment horizontal="left"/>
      <protection/>
    </xf>
    <xf numFmtId="37" fontId="22" fillId="35" borderId="21" xfId="0" applyFont="1" applyFill="1" applyBorder="1" applyAlignment="1" applyProtection="1">
      <alignment horizontal="center"/>
      <protection/>
    </xf>
    <xf numFmtId="37" fontId="14" fillId="0" borderId="22" xfId="0" applyFont="1" applyFill="1" applyBorder="1" applyAlignment="1" applyProtection="1">
      <alignment horizontal="center"/>
      <protection/>
    </xf>
    <xf numFmtId="37" fontId="11" fillId="0" borderId="23" xfId="0" applyFont="1" applyFill="1" applyBorder="1" applyAlignment="1" applyProtection="1">
      <alignment/>
      <protection/>
    </xf>
    <xf numFmtId="37" fontId="11" fillId="0" borderId="24" xfId="0" applyFont="1" applyFill="1" applyBorder="1" applyAlignment="1" applyProtection="1">
      <alignment horizontal="center"/>
      <protection/>
    </xf>
    <xf numFmtId="37" fontId="15" fillId="33" borderId="0" xfId="0" applyFont="1" applyFill="1" applyBorder="1" applyAlignment="1">
      <alignment/>
    </xf>
    <xf numFmtId="37" fontId="15" fillId="33" borderId="25" xfId="0" applyFont="1" applyFill="1" applyBorder="1" applyAlignment="1">
      <alignment/>
    </xf>
    <xf numFmtId="37" fontId="15" fillId="33" borderId="10" xfId="0" applyFont="1" applyFill="1" applyBorder="1" applyAlignment="1">
      <alignment/>
    </xf>
    <xf numFmtId="37" fontId="15" fillId="33" borderId="11" xfId="0" applyFont="1" applyFill="1" applyBorder="1" applyAlignment="1" applyProtection="1">
      <alignment horizontal="left"/>
      <protection/>
    </xf>
    <xf numFmtId="37" fontId="15" fillId="0" borderId="26" xfId="0" applyFont="1" applyFill="1" applyBorder="1" applyAlignment="1" applyProtection="1">
      <alignment horizontal="right"/>
      <protection/>
    </xf>
    <xf numFmtId="37" fontId="18" fillId="0" borderId="26" xfId="0" applyFont="1" applyFill="1" applyBorder="1" applyAlignment="1" applyProtection="1">
      <alignment horizontal="right"/>
      <protection/>
    </xf>
    <xf numFmtId="37" fontId="15" fillId="0" borderId="26" xfId="0" applyFont="1" applyFill="1" applyBorder="1" applyAlignment="1" applyProtection="1">
      <alignment horizontal="left" vertical="justify"/>
      <protection/>
    </xf>
    <xf numFmtId="37" fontId="15" fillId="0" borderId="20" xfId="0" applyFont="1" applyFill="1" applyBorder="1" applyAlignment="1" applyProtection="1">
      <alignment horizontal="left"/>
      <protection/>
    </xf>
    <xf numFmtId="37" fontId="18" fillId="0" borderId="20" xfId="0" applyFont="1" applyFill="1" applyBorder="1" applyAlignment="1" applyProtection="1">
      <alignment horizontal="right"/>
      <protection/>
    </xf>
    <xf numFmtId="37" fontId="18" fillId="0" borderId="27" xfId="0" applyFont="1" applyFill="1" applyBorder="1" applyAlignment="1" applyProtection="1">
      <alignment horizontal="right"/>
      <protection/>
    </xf>
    <xf numFmtId="37" fontId="15" fillId="33" borderId="28" xfId="0" applyFont="1" applyFill="1" applyBorder="1" applyAlignment="1" applyProtection="1">
      <alignment horizontal="right"/>
      <protection/>
    </xf>
    <xf numFmtId="9" fontId="15" fillId="33" borderId="29" xfId="0" applyNumberFormat="1" applyFont="1" applyFill="1" applyBorder="1" applyAlignment="1" applyProtection="1">
      <alignment/>
      <protection/>
    </xf>
    <xf numFmtId="37" fontId="22" fillId="35" borderId="27" xfId="0" applyFont="1" applyFill="1" applyBorder="1" applyAlignment="1" applyProtection="1">
      <alignment horizontal="center"/>
      <protection/>
    </xf>
    <xf numFmtId="37" fontId="22" fillId="0" borderId="11" xfId="0" applyFont="1" applyFill="1" applyBorder="1" applyAlignment="1" applyProtection="1">
      <alignment horizontal="center"/>
      <protection/>
    </xf>
    <xf numFmtId="37" fontId="6" fillId="36" borderId="30" xfId="0" applyFont="1" applyFill="1" applyBorder="1" applyAlignment="1" applyProtection="1">
      <alignment horizontal="center" vertical="center"/>
      <protection/>
    </xf>
    <xf numFmtId="37" fontId="6" fillId="36" borderId="31" xfId="0" applyFont="1" applyFill="1" applyBorder="1" applyAlignment="1" applyProtection="1">
      <alignment horizontal="center" vertical="center"/>
      <protection/>
    </xf>
    <xf numFmtId="37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37" fontId="6" fillId="0" borderId="19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 applyProtection="1">
      <alignment horizontal="center" vertical="center"/>
      <protection/>
    </xf>
    <xf numFmtId="37" fontId="7" fillId="0" borderId="26" xfId="0" applyNumberFormat="1" applyFont="1" applyFill="1" applyBorder="1" applyAlignment="1" applyProtection="1">
      <alignment horizontal="center" vertical="center"/>
      <protection locked="0"/>
    </xf>
    <xf numFmtId="37" fontId="11" fillId="0" borderId="32" xfId="0" applyFont="1" applyFill="1" applyBorder="1" applyAlignment="1" applyProtection="1">
      <alignment/>
      <protection/>
    </xf>
    <xf numFmtId="37" fontId="7" fillId="0" borderId="16" xfId="0" applyFont="1" applyFill="1" applyBorder="1" applyAlignment="1" applyProtection="1">
      <alignment/>
      <protection/>
    </xf>
    <xf numFmtId="37" fontId="7" fillId="0" borderId="33" xfId="0" applyFont="1" applyFill="1" applyBorder="1" applyAlignment="1" applyProtection="1">
      <alignment/>
      <protection/>
    </xf>
    <xf numFmtId="37" fontId="7" fillId="36" borderId="31" xfId="0" applyFont="1" applyFill="1" applyBorder="1" applyAlignment="1" applyProtection="1">
      <alignment horizontal="center" vertical="center"/>
      <protection/>
    </xf>
    <xf numFmtId="37" fontId="15" fillId="0" borderId="34" xfId="0" applyFont="1" applyFill="1" applyBorder="1" applyAlignment="1" applyProtection="1">
      <alignment horizontal="left"/>
      <protection/>
    </xf>
    <xf numFmtId="37" fontId="15" fillId="0" borderId="24" xfId="0" applyFont="1" applyFill="1" applyBorder="1" applyAlignment="1">
      <alignment horizontal="left"/>
    </xf>
    <xf numFmtId="37" fontId="17" fillId="0" borderId="35" xfId="0" applyFont="1" applyBorder="1" applyAlignment="1">
      <alignment/>
    </xf>
    <xf numFmtId="9" fontId="15" fillId="0" borderId="36" xfId="0" applyNumberFormat="1" applyFont="1" applyFill="1" applyBorder="1" applyAlignment="1" applyProtection="1">
      <alignment/>
      <protection/>
    </xf>
    <xf numFmtId="9" fontId="15" fillId="0" borderId="35" xfId="0" applyNumberFormat="1" applyFont="1" applyFill="1" applyBorder="1" applyAlignment="1" applyProtection="1">
      <alignment/>
      <protection/>
    </xf>
    <xf numFmtId="37" fontId="15" fillId="0" borderId="35" xfId="0" applyFont="1" applyFill="1" applyBorder="1" applyAlignment="1">
      <alignment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37" fontId="7" fillId="37" borderId="26" xfId="0" applyFont="1" applyFill="1" applyBorder="1" applyAlignment="1" applyProtection="1">
      <alignment horizontal="center" vertical="center"/>
      <protection locked="0"/>
    </xf>
    <xf numFmtId="37" fontId="7" fillId="17" borderId="26" xfId="0" applyFont="1" applyFill="1" applyBorder="1" applyAlignment="1" applyProtection="1">
      <alignment horizontal="center" vertical="center"/>
      <protection locked="0"/>
    </xf>
    <xf numFmtId="37" fontId="11" fillId="37" borderId="16" xfId="0" applyFont="1" applyFill="1" applyBorder="1" applyAlignment="1" applyProtection="1">
      <alignment/>
      <protection/>
    </xf>
    <xf numFmtId="0" fontId="7" fillId="37" borderId="26" xfId="0" applyNumberFormat="1" applyFont="1" applyFill="1" applyBorder="1" applyAlignment="1" applyProtection="1">
      <alignment horizontal="center" vertical="center"/>
      <protection locked="0"/>
    </xf>
    <xf numFmtId="37" fontId="7" fillId="19" borderId="26" xfId="0" applyFont="1" applyFill="1" applyBorder="1" applyAlignment="1" applyProtection="1">
      <alignment horizontal="center" vertical="center"/>
      <protection locked="0"/>
    </xf>
    <xf numFmtId="37" fontId="7" fillId="13" borderId="26" xfId="0" applyFont="1" applyFill="1" applyBorder="1" applyAlignment="1" applyProtection="1">
      <alignment horizontal="center" vertical="center"/>
      <protection locked="0"/>
    </xf>
    <xf numFmtId="37" fontId="7" fillId="7" borderId="26" xfId="0" applyFont="1" applyFill="1" applyBorder="1" applyAlignment="1" applyProtection="1">
      <alignment horizontal="center" vertical="center"/>
      <protection locked="0"/>
    </xf>
    <xf numFmtId="37" fontId="15" fillId="0" borderId="24" xfId="0" applyFont="1" applyFill="1" applyBorder="1" applyAlignment="1" applyProtection="1">
      <alignment horizontal="left"/>
      <protection/>
    </xf>
    <xf numFmtId="37" fontId="7" fillId="0" borderId="37" xfId="0" applyFont="1" applyFill="1" applyBorder="1" applyAlignment="1" applyProtection="1">
      <alignment horizontal="center" vertical="center"/>
      <protection/>
    </xf>
    <xf numFmtId="37" fontId="14" fillId="0" borderId="0" xfId="0" applyFont="1" applyFill="1" applyBorder="1" applyAlignment="1" applyProtection="1">
      <alignment horizontal="center" vertical="center"/>
      <protection/>
    </xf>
    <xf numFmtId="37" fontId="14" fillId="0" borderId="38" xfId="0" applyFont="1" applyFill="1" applyBorder="1" applyAlignment="1" applyProtection="1">
      <alignment horizontal="center" vertical="center"/>
      <protection/>
    </xf>
    <xf numFmtId="37" fontId="25" fillId="36" borderId="11" xfId="0" applyFont="1" applyFill="1" applyBorder="1" applyAlignment="1" applyProtection="1">
      <alignment horizontal="center"/>
      <protection/>
    </xf>
    <xf numFmtId="0" fontId="6" fillId="38" borderId="23" xfId="0" applyNumberFormat="1" applyFont="1" applyFill="1" applyBorder="1" applyAlignment="1" applyProtection="1">
      <alignment horizontal="center" wrapText="1"/>
      <protection/>
    </xf>
    <xf numFmtId="0" fontId="0" fillId="38" borderId="39" xfId="0" applyNumberFormat="1" applyFill="1" applyBorder="1" applyAlignment="1">
      <alignment horizontal="center" wrapText="1"/>
    </xf>
    <xf numFmtId="0" fontId="0" fillId="38" borderId="40" xfId="0" applyNumberFormat="1" applyFill="1" applyBorder="1" applyAlignment="1">
      <alignment horizontal="center" wrapText="1"/>
    </xf>
    <xf numFmtId="0" fontId="0" fillId="38" borderId="24" xfId="0" applyNumberFormat="1" applyFill="1" applyBorder="1" applyAlignment="1">
      <alignment horizontal="center" wrapText="1"/>
    </xf>
    <xf numFmtId="0" fontId="0" fillId="38" borderId="41" xfId="0" applyNumberFormat="1" applyFill="1" applyBorder="1" applyAlignment="1">
      <alignment horizontal="center" wrapText="1"/>
    </xf>
    <xf numFmtId="0" fontId="0" fillId="38" borderId="42" xfId="0" applyNumberFormat="1" applyFill="1" applyBorder="1" applyAlignment="1">
      <alignment horizontal="center" wrapText="1"/>
    </xf>
    <xf numFmtId="37" fontId="8" fillId="39" borderId="43" xfId="0" applyFont="1" applyFill="1" applyBorder="1" applyAlignment="1" applyProtection="1">
      <alignment horizontal="center" textRotation="90"/>
      <protection/>
    </xf>
    <xf numFmtId="37" fontId="23" fillId="39" borderId="43" xfId="0" applyFont="1" applyFill="1" applyBorder="1" applyAlignment="1">
      <alignment horizontal="center" textRotation="90"/>
    </xf>
    <xf numFmtId="37" fontId="23" fillId="39" borderId="30" xfId="0" applyFont="1" applyFill="1" applyBorder="1" applyAlignment="1">
      <alignment horizontal="center" textRotation="90"/>
    </xf>
    <xf numFmtId="37" fontId="8" fillId="0" borderId="43" xfId="0" applyFont="1" applyFill="1" applyBorder="1" applyAlignment="1" applyProtection="1">
      <alignment horizontal="center" textRotation="90"/>
      <protection/>
    </xf>
    <xf numFmtId="37" fontId="23" fillId="0" borderId="43" xfId="0" applyFont="1" applyFill="1" applyBorder="1" applyAlignment="1">
      <alignment horizontal="center" textRotation="90"/>
    </xf>
    <xf numFmtId="37" fontId="23" fillId="0" borderId="30" xfId="0" applyFont="1" applyFill="1" applyBorder="1" applyAlignment="1">
      <alignment horizontal="center" textRotation="90"/>
    </xf>
    <xf numFmtId="37" fontId="11" fillId="40" borderId="43" xfId="0" applyFont="1" applyFill="1" applyBorder="1" applyAlignment="1">
      <alignment horizontal="center" textRotation="90" wrapText="1"/>
    </xf>
    <xf numFmtId="37" fontId="0" fillId="0" borderId="30" xfId="0" applyBorder="1" applyAlignment="1">
      <alignment horizontal="center" textRotation="90" wrapText="1"/>
    </xf>
    <xf numFmtId="37" fontId="6" fillId="39" borderId="43" xfId="0" applyFont="1" applyFill="1" applyBorder="1" applyAlignment="1" applyProtection="1">
      <alignment horizontal="center" textRotation="90"/>
      <protection/>
    </xf>
    <xf numFmtId="37" fontId="24" fillId="39" borderId="43" xfId="0" applyFont="1" applyFill="1" applyBorder="1" applyAlignment="1">
      <alignment horizontal="center" textRotation="90"/>
    </xf>
    <xf numFmtId="37" fontId="24" fillId="39" borderId="30" xfId="0" applyFont="1" applyFill="1" applyBorder="1" applyAlignment="1">
      <alignment horizontal="center" textRotation="90"/>
    </xf>
    <xf numFmtId="37" fontId="11" fillId="41" borderId="23" xfId="0" applyFont="1" applyFill="1" applyBorder="1" applyAlignment="1">
      <alignment horizontal="center" wrapText="1"/>
    </xf>
    <xf numFmtId="37" fontId="11" fillId="41" borderId="39" xfId="0" applyFont="1" applyFill="1" applyBorder="1" applyAlignment="1">
      <alignment horizontal="center" wrapText="1"/>
    </xf>
    <xf numFmtId="37" fontId="11" fillId="41" borderId="40" xfId="0" applyFont="1" applyFill="1" applyBorder="1" applyAlignment="1">
      <alignment horizontal="center" wrapText="1"/>
    </xf>
    <xf numFmtId="37" fontId="11" fillId="41" borderId="38" xfId="0" applyFont="1" applyFill="1" applyBorder="1" applyAlignment="1">
      <alignment horizontal="center" wrapText="1"/>
    </xf>
    <xf numFmtId="37" fontId="11" fillId="41" borderId="0" xfId="0" applyFont="1" applyFill="1" applyBorder="1" applyAlignment="1">
      <alignment horizontal="center" wrapText="1"/>
    </xf>
    <xf numFmtId="37" fontId="11" fillId="41" borderId="35" xfId="0" applyFont="1" applyFill="1" applyBorder="1" applyAlignment="1">
      <alignment horizontal="center" wrapText="1"/>
    </xf>
    <xf numFmtId="37" fontId="8" fillId="0" borderId="44" xfId="0" applyFont="1" applyFill="1" applyBorder="1" applyAlignment="1" applyProtection="1">
      <alignment horizontal="center" textRotation="90"/>
      <protection/>
    </xf>
    <xf numFmtId="37" fontId="8" fillId="0" borderId="45" xfId="0" applyFont="1" applyFill="1" applyBorder="1" applyAlignment="1" applyProtection="1">
      <alignment horizontal="center" textRotation="90"/>
      <protection/>
    </xf>
    <xf numFmtId="37" fontId="11" fillId="40" borderId="43" xfId="0" applyFont="1" applyFill="1" applyBorder="1" applyAlignment="1">
      <alignment horizontal="center" textRotation="90"/>
    </xf>
    <xf numFmtId="37" fontId="0" fillId="0" borderId="43" xfId="0" applyBorder="1" applyAlignment="1">
      <alignment horizontal="center" textRotation="90"/>
    </xf>
    <xf numFmtId="37" fontId="0" fillId="0" borderId="30" xfId="0" applyBorder="1" applyAlignment="1">
      <alignment horizontal="center" textRotation="90"/>
    </xf>
    <xf numFmtId="37" fontId="6" fillId="40" borderId="11" xfId="0" applyFont="1" applyFill="1" applyBorder="1" applyAlignment="1" applyProtection="1">
      <alignment horizontal="center" wrapText="1"/>
      <protection/>
    </xf>
    <xf numFmtId="37" fontId="6" fillId="40" borderId="0" xfId="0" applyFont="1" applyFill="1" applyBorder="1" applyAlignment="1" applyProtection="1">
      <alignment horizontal="center" wrapText="1"/>
      <protection/>
    </xf>
    <xf numFmtId="37" fontId="6" fillId="40" borderId="46" xfId="0" applyFont="1" applyFill="1" applyBorder="1" applyAlignment="1" applyProtection="1">
      <alignment horizontal="center" wrapText="1"/>
      <protection/>
    </xf>
    <xf numFmtId="37" fontId="6" fillId="40" borderId="47" xfId="0" applyFont="1" applyFill="1" applyBorder="1" applyAlignment="1" applyProtection="1">
      <alignment horizontal="center" wrapText="1"/>
      <protection/>
    </xf>
    <xf numFmtId="37" fontId="6" fillId="40" borderId="41" xfId="0" applyFont="1" applyFill="1" applyBorder="1" applyAlignment="1" applyProtection="1">
      <alignment horizontal="center" wrapText="1"/>
      <protection/>
    </xf>
    <xf numFmtId="37" fontId="6" fillId="40" borderId="48" xfId="0" applyFont="1" applyFill="1" applyBorder="1" applyAlignment="1" applyProtection="1">
      <alignment horizontal="center" wrapText="1"/>
      <protection/>
    </xf>
    <xf numFmtId="37" fontId="15" fillId="39" borderId="28" xfId="0" applyFont="1" applyFill="1" applyBorder="1" applyAlignment="1" applyProtection="1">
      <alignment horizontal="left"/>
      <protection/>
    </xf>
    <xf numFmtId="37" fontId="0" fillId="39" borderId="29" xfId="0" applyFill="1" applyBorder="1" applyAlignment="1">
      <alignment/>
    </xf>
    <xf numFmtId="37" fontId="15" fillId="17" borderId="34" xfId="0" applyFont="1" applyFill="1" applyBorder="1" applyAlignment="1" applyProtection="1">
      <alignment horizontal="left"/>
      <protection/>
    </xf>
    <xf numFmtId="37" fontId="15" fillId="17" borderId="49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AP775"/>
  <sheetViews>
    <sheetView showGridLines="0" tabSelected="1" zoomScale="50" zoomScaleNormal="50" zoomScalePageLayoutView="0" workbookViewId="0" topLeftCell="A1">
      <pane xSplit="1" ySplit="12" topLeftCell="B2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D42" sqref="D42"/>
    </sheetView>
  </sheetViews>
  <sheetFormatPr defaultColWidth="11.75" defaultRowHeight="18"/>
  <cols>
    <col min="1" max="1" width="32.75" style="14" customWidth="1"/>
    <col min="2" max="2" width="10.33203125" style="14" customWidth="1"/>
    <col min="3" max="3" width="11.33203125" style="14" customWidth="1"/>
    <col min="4" max="4" width="7.75" style="14" customWidth="1"/>
    <col min="5" max="5" width="8.25" style="13" customWidth="1"/>
    <col min="6" max="6" width="8.41015625" style="13" customWidth="1"/>
    <col min="7" max="7" width="8.08203125" style="13" customWidth="1"/>
    <col min="8" max="8" width="7.33203125" style="13" customWidth="1"/>
    <col min="9" max="14" width="9.08203125" style="14" customWidth="1"/>
    <col min="15" max="15" width="8.66015625" style="14" customWidth="1"/>
    <col min="16" max="17" width="14.75" style="14" customWidth="1"/>
    <col min="18" max="18" width="10.75" style="14" customWidth="1"/>
    <col min="19" max="19" width="14.75" style="14" customWidth="1"/>
    <col min="20" max="20" width="10.75" style="14" customWidth="1"/>
    <col min="21" max="29" width="14.75" style="14" customWidth="1"/>
    <col min="30" max="30" width="24.75" style="14" customWidth="1"/>
    <col min="31" max="31" width="13.75" style="14" customWidth="1"/>
    <col min="32" max="32" width="7.75" style="14" customWidth="1"/>
    <col min="33" max="33" width="14.75" style="14" customWidth="1"/>
    <col min="34" max="34" width="18.75" style="14" customWidth="1"/>
    <col min="35" max="36" width="12.75" style="14" customWidth="1"/>
    <col min="37" max="37" width="1.75" style="14" customWidth="1"/>
    <col min="38" max="16384" width="11.75" style="14" customWidth="1"/>
  </cols>
  <sheetData>
    <row r="1" spans="1:38" ht="30" customHeight="1" thickBot="1">
      <c r="A1" s="87" t="s">
        <v>84</v>
      </c>
      <c r="B1" s="84" t="s">
        <v>85</v>
      </c>
      <c r="C1" s="84" t="s">
        <v>78</v>
      </c>
      <c r="D1" s="84" t="s">
        <v>79</v>
      </c>
      <c r="E1" s="80" t="s">
        <v>80</v>
      </c>
      <c r="F1" s="80" t="s">
        <v>81</v>
      </c>
      <c r="G1" s="80" t="s">
        <v>116</v>
      </c>
      <c r="H1" s="80" t="s">
        <v>82</v>
      </c>
      <c r="I1" s="80" t="s">
        <v>83</v>
      </c>
      <c r="J1" s="80" t="s">
        <v>101</v>
      </c>
      <c r="K1" s="80" t="s">
        <v>102</v>
      </c>
      <c r="L1" s="80" t="s">
        <v>126</v>
      </c>
      <c r="M1" s="80" t="s">
        <v>126</v>
      </c>
      <c r="N1" s="80" t="s">
        <v>126</v>
      </c>
      <c r="O1" s="80" t="s">
        <v>127</v>
      </c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68"/>
      <c r="AE1" s="68"/>
      <c r="AF1" s="68"/>
      <c r="AG1" s="68"/>
      <c r="AH1" s="68"/>
      <c r="AI1" s="68"/>
      <c r="AJ1" s="68"/>
      <c r="AK1" s="68"/>
      <c r="AL1" s="68"/>
    </row>
    <row r="2" spans="1:42" ht="24.75" customHeight="1">
      <c r="A2" s="85"/>
      <c r="B2" s="8"/>
      <c r="C2" s="9"/>
      <c r="D2" s="8"/>
      <c r="E2" s="134" t="s">
        <v>123</v>
      </c>
      <c r="F2" s="135"/>
      <c r="G2" s="135"/>
      <c r="H2" s="136"/>
      <c r="I2" s="151" t="s">
        <v>133</v>
      </c>
      <c r="J2" s="152"/>
      <c r="K2" s="152"/>
      <c r="L2" s="152"/>
      <c r="M2" s="152"/>
      <c r="N2" s="153"/>
      <c r="O2" s="88"/>
      <c r="P2" s="66"/>
      <c r="Q2" s="66"/>
      <c r="R2" s="75"/>
      <c r="S2" s="66"/>
      <c r="T2" s="67"/>
      <c r="U2" s="69"/>
      <c r="V2" s="69"/>
      <c r="W2" s="69"/>
      <c r="X2" s="69"/>
      <c r="Y2" s="69"/>
      <c r="Z2" s="69"/>
      <c r="AA2" s="69"/>
      <c r="AB2" s="69"/>
      <c r="AC2" s="69"/>
      <c r="AD2" s="67"/>
      <c r="AE2" s="68"/>
      <c r="AF2" s="68"/>
      <c r="AG2" s="68"/>
      <c r="AH2" s="68"/>
      <c r="AI2" s="68"/>
      <c r="AJ2" s="68"/>
      <c r="AK2" s="68"/>
      <c r="AL2" s="68"/>
      <c r="AM2" s="13"/>
      <c r="AN2" s="13"/>
      <c r="AO2" s="13"/>
      <c r="AP2" s="13"/>
    </row>
    <row r="3" spans="1:38" ht="24.75" customHeight="1">
      <c r="A3" s="86" t="s">
        <v>66</v>
      </c>
      <c r="B3" s="2"/>
      <c r="C3" s="4"/>
      <c r="D3" s="2"/>
      <c r="E3" s="137"/>
      <c r="F3" s="138"/>
      <c r="G3" s="138"/>
      <c r="H3" s="139"/>
      <c r="I3" s="154"/>
      <c r="J3" s="155"/>
      <c r="K3" s="155"/>
      <c r="L3" s="155"/>
      <c r="M3" s="155"/>
      <c r="N3" s="156"/>
      <c r="O3" s="89"/>
      <c r="P3" s="76"/>
      <c r="Q3" s="66"/>
      <c r="R3" s="66"/>
      <c r="S3" s="66"/>
      <c r="T3" s="69"/>
      <c r="U3" s="69"/>
      <c r="V3" s="69"/>
      <c r="W3" s="69"/>
      <c r="X3" s="69"/>
      <c r="Y3" s="69"/>
      <c r="Z3" s="69"/>
      <c r="AA3" s="69"/>
      <c r="AB3" s="69"/>
      <c r="AC3" s="69"/>
      <c r="AD3" s="67"/>
      <c r="AE3" s="68"/>
      <c r="AF3" s="68"/>
      <c r="AG3" s="68"/>
      <c r="AH3" s="68"/>
      <c r="AI3" s="68"/>
      <c r="AJ3" s="68"/>
      <c r="AK3" s="68"/>
      <c r="AL3" s="68"/>
    </row>
    <row r="4" spans="1:38" ht="22.5" customHeight="1">
      <c r="A4" s="86" t="s">
        <v>129</v>
      </c>
      <c r="B4" s="2"/>
      <c r="C4" s="2"/>
      <c r="D4" s="2"/>
      <c r="E4" s="148" t="s">
        <v>130</v>
      </c>
      <c r="F4" s="148" t="s">
        <v>131</v>
      </c>
      <c r="G4" s="140" t="s">
        <v>132</v>
      </c>
      <c r="H4" s="143" t="s">
        <v>100</v>
      </c>
      <c r="I4" s="162" t="s">
        <v>134</v>
      </c>
      <c r="J4" s="163"/>
      <c r="K4" s="163"/>
      <c r="L4" s="163"/>
      <c r="M4" s="163"/>
      <c r="N4" s="164"/>
      <c r="O4" s="157" t="s">
        <v>115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68"/>
      <c r="AE4" s="68"/>
      <c r="AF4" s="68"/>
      <c r="AG4" s="68"/>
      <c r="AH4" s="68"/>
      <c r="AI4" s="68"/>
      <c r="AJ4" s="68"/>
      <c r="AK4" s="68"/>
      <c r="AL4" s="68"/>
    </row>
    <row r="5" spans="1:38" ht="21" customHeight="1">
      <c r="A5" s="86" t="s">
        <v>90</v>
      </c>
      <c r="B5" s="2"/>
      <c r="C5" s="2"/>
      <c r="D5" s="2"/>
      <c r="E5" s="149"/>
      <c r="F5" s="149"/>
      <c r="G5" s="141"/>
      <c r="H5" s="144"/>
      <c r="I5" s="162"/>
      <c r="J5" s="163"/>
      <c r="K5" s="163"/>
      <c r="L5" s="163"/>
      <c r="M5" s="163"/>
      <c r="N5" s="164"/>
      <c r="O5" s="143"/>
      <c r="P5" s="2"/>
      <c r="Q5" s="2"/>
      <c r="R5" s="2"/>
      <c r="S5" s="2"/>
      <c r="T5" s="2"/>
      <c r="U5" s="71"/>
      <c r="V5" s="2"/>
      <c r="W5" s="71"/>
      <c r="X5" s="2"/>
      <c r="Y5" s="71"/>
      <c r="Z5" s="2"/>
      <c r="AA5" s="71"/>
      <c r="AB5" s="71"/>
      <c r="AC5" s="2"/>
      <c r="AD5" s="68"/>
      <c r="AE5" s="68"/>
      <c r="AF5" s="68"/>
      <c r="AG5" s="68"/>
      <c r="AH5" s="68"/>
      <c r="AI5" s="68"/>
      <c r="AJ5" s="68"/>
      <c r="AK5" s="68"/>
      <c r="AL5" s="68"/>
    </row>
    <row r="6" spans="1:38" ht="15" customHeight="1">
      <c r="A6" s="102" t="s">
        <v>87</v>
      </c>
      <c r="B6" s="2"/>
      <c r="C6" s="2"/>
      <c r="D6" s="2"/>
      <c r="E6" s="149"/>
      <c r="F6" s="149"/>
      <c r="G6" s="141"/>
      <c r="H6" s="144"/>
      <c r="I6" s="165"/>
      <c r="J6" s="166"/>
      <c r="K6" s="166"/>
      <c r="L6" s="166"/>
      <c r="M6" s="166"/>
      <c r="N6" s="167"/>
      <c r="O6" s="143"/>
      <c r="P6" s="2"/>
      <c r="Q6" s="2"/>
      <c r="R6" s="2"/>
      <c r="S6" s="2"/>
      <c r="T6" s="2"/>
      <c r="U6" s="71"/>
      <c r="V6" s="2"/>
      <c r="W6" s="71"/>
      <c r="X6" s="2"/>
      <c r="Y6" s="71"/>
      <c r="Z6" s="2"/>
      <c r="AA6" s="71"/>
      <c r="AB6" s="71"/>
      <c r="AC6" s="2"/>
      <c r="AD6" s="68"/>
      <c r="AE6" s="68"/>
      <c r="AF6" s="68"/>
      <c r="AG6" s="68"/>
      <c r="AH6" s="68"/>
      <c r="AI6" s="68"/>
      <c r="AJ6" s="68"/>
      <c r="AK6" s="68"/>
      <c r="AL6" s="68"/>
    </row>
    <row r="7" spans="1:38" ht="24.75" customHeight="1">
      <c r="A7" s="103"/>
      <c r="B7" s="2"/>
      <c r="C7" s="2"/>
      <c r="D7" s="2"/>
      <c r="E7" s="149"/>
      <c r="F7" s="149"/>
      <c r="G7" s="141"/>
      <c r="H7" s="144"/>
      <c r="I7" s="146" t="s">
        <v>135</v>
      </c>
      <c r="J7" s="159" t="s">
        <v>136</v>
      </c>
      <c r="K7" s="146" t="s">
        <v>137</v>
      </c>
      <c r="L7" s="159" t="s">
        <v>138</v>
      </c>
      <c r="M7" s="159" t="s">
        <v>139</v>
      </c>
      <c r="N7" s="159" t="s">
        <v>140</v>
      </c>
      <c r="O7" s="143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8"/>
      <c r="AE7" s="68"/>
      <c r="AF7" s="68"/>
      <c r="AG7" s="68"/>
      <c r="AH7" s="68"/>
      <c r="AI7" s="68"/>
      <c r="AJ7" s="68"/>
      <c r="AK7" s="68"/>
      <c r="AL7" s="68"/>
    </row>
    <row r="8" spans="1:38" ht="24.75" customHeight="1">
      <c r="A8" s="133" t="s">
        <v>128</v>
      </c>
      <c r="B8" s="2"/>
      <c r="C8" s="2"/>
      <c r="D8" s="2"/>
      <c r="E8" s="149"/>
      <c r="F8" s="149"/>
      <c r="G8" s="141"/>
      <c r="H8" s="144"/>
      <c r="I8" s="146"/>
      <c r="J8" s="160"/>
      <c r="K8" s="146"/>
      <c r="L8" s="160"/>
      <c r="M8" s="160"/>
      <c r="N8" s="160"/>
      <c r="O8" s="143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68"/>
      <c r="AE8" s="68"/>
      <c r="AF8" s="68"/>
      <c r="AG8" s="68"/>
      <c r="AH8" s="68"/>
      <c r="AI8" s="68"/>
      <c r="AJ8" s="68"/>
      <c r="AK8" s="68"/>
      <c r="AL8" s="68"/>
    </row>
    <row r="9" spans="1:38" ht="19.5" customHeight="1">
      <c r="A9" s="11"/>
      <c r="B9" s="2"/>
      <c r="C9" s="2"/>
      <c r="D9" s="2"/>
      <c r="E9" s="149"/>
      <c r="F9" s="149"/>
      <c r="G9" s="141"/>
      <c r="H9" s="144"/>
      <c r="I9" s="146"/>
      <c r="J9" s="160"/>
      <c r="K9" s="146"/>
      <c r="L9" s="160"/>
      <c r="M9" s="160"/>
      <c r="N9" s="160"/>
      <c r="O9" s="143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68"/>
      <c r="AE9" s="68"/>
      <c r="AF9" s="68"/>
      <c r="AG9" s="68"/>
      <c r="AH9" s="68"/>
      <c r="AI9" s="68"/>
      <c r="AJ9" s="68"/>
      <c r="AK9" s="68"/>
      <c r="AL9" s="68"/>
    </row>
    <row r="10" spans="1:38" ht="105" customHeight="1" thickBot="1">
      <c r="A10" s="11"/>
      <c r="B10" s="2"/>
      <c r="C10" s="2"/>
      <c r="D10" s="2"/>
      <c r="E10" s="150"/>
      <c r="F10" s="150"/>
      <c r="G10" s="142"/>
      <c r="H10" s="145"/>
      <c r="I10" s="147"/>
      <c r="J10" s="161"/>
      <c r="K10" s="147"/>
      <c r="L10" s="161"/>
      <c r="M10" s="161"/>
      <c r="N10" s="161"/>
      <c r="O10" s="158"/>
      <c r="P10" s="2"/>
      <c r="Q10" s="2"/>
      <c r="R10" s="2"/>
      <c r="S10" s="2"/>
      <c r="T10" s="2"/>
      <c r="U10" s="71"/>
      <c r="V10" s="71"/>
      <c r="W10" s="71"/>
      <c r="X10" s="71"/>
      <c r="Y10" s="71"/>
      <c r="Z10" s="71"/>
      <c r="AA10" s="71"/>
      <c r="AB10" s="71"/>
      <c r="AC10" s="71"/>
      <c r="AD10" s="68"/>
      <c r="AE10" s="68"/>
      <c r="AF10" s="68"/>
      <c r="AG10" s="68"/>
      <c r="AH10" s="68"/>
      <c r="AI10" s="68"/>
      <c r="AJ10" s="68"/>
      <c r="AK10" s="68"/>
      <c r="AL10" s="68"/>
    </row>
    <row r="11" spans="1:38" ht="39.75" customHeight="1" thickBot="1">
      <c r="A11" s="12"/>
      <c r="B11" s="5"/>
      <c r="C11" s="5"/>
      <c r="D11" s="3">
        <f>SUM(D26:D28:D29:D31:D33)</f>
        <v>8</v>
      </c>
      <c r="E11" s="114">
        <f aca="true" t="shared" si="0" ref="E11:O11">SUM(E13:E41)</f>
        <v>956</v>
      </c>
      <c r="F11" s="105">
        <f t="shared" si="0"/>
        <v>1649</v>
      </c>
      <c r="G11" s="105">
        <f t="shared" si="0"/>
        <v>714</v>
      </c>
      <c r="H11" s="105">
        <f t="shared" si="0"/>
        <v>3</v>
      </c>
      <c r="I11" s="105">
        <f t="shared" si="0"/>
        <v>64</v>
      </c>
      <c r="J11" s="105">
        <f t="shared" si="0"/>
        <v>115</v>
      </c>
      <c r="K11" s="105">
        <f t="shared" si="0"/>
        <v>138</v>
      </c>
      <c r="L11" s="105">
        <f t="shared" si="0"/>
        <v>177</v>
      </c>
      <c r="M11" s="105">
        <f>SUM(M13:M41)</f>
        <v>160</v>
      </c>
      <c r="N11" s="105">
        <f>SUM(N13:N41)</f>
        <v>2</v>
      </c>
      <c r="O11" s="104">
        <f t="shared" si="0"/>
        <v>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68"/>
      <c r="AE11" s="68"/>
      <c r="AF11" s="68"/>
      <c r="AG11" s="68"/>
      <c r="AH11" s="68"/>
      <c r="AI11" s="68"/>
      <c r="AJ11" s="68"/>
      <c r="AK11" s="68"/>
      <c r="AL11" s="68"/>
    </row>
    <row r="12" spans="1:38" ht="30" customHeight="1" thickBot="1">
      <c r="A12" s="65" t="s">
        <v>88</v>
      </c>
      <c r="B12" s="2" t="s">
        <v>96</v>
      </c>
      <c r="C12" s="2" t="s">
        <v>89</v>
      </c>
      <c r="D12" s="25">
        <f>SUM(D13+D14+D15+D16+D17+D18+D19+D20+D21+D22+D23+D24+D25+D26+D27+D28+D29+D30+D31+D32+D33+D34+D35+D36+D37+D38+D39+D40+D41)/29</f>
        <v>1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68"/>
      <c r="AE12" s="68"/>
      <c r="AF12" s="68"/>
      <c r="AG12" s="68"/>
      <c r="AH12" s="68"/>
      <c r="AI12" s="68"/>
      <c r="AJ12" s="68"/>
      <c r="AK12" s="68"/>
      <c r="AL12" s="68"/>
    </row>
    <row r="13" spans="1:38" ht="39.75" customHeight="1">
      <c r="A13" s="111" t="s">
        <v>99</v>
      </c>
      <c r="B13" s="106">
        <v>108</v>
      </c>
      <c r="C13" s="121"/>
      <c r="D13" s="106">
        <v>1</v>
      </c>
      <c r="E13" s="126">
        <v>22</v>
      </c>
      <c r="F13" s="127">
        <v>64</v>
      </c>
      <c r="G13" s="128">
        <v>22</v>
      </c>
      <c r="H13" s="106">
        <v>0</v>
      </c>
      <c r="I13" s="106"/>
      <c r="J13" s="106"/>
      <c r="K13" s="106"/>
      <c r="L13" s="106"/>
      <c r="M13" s="106"/>
      <c r="N13" s="106"/>
      <c r="O13" s="106">
        <v>0</v>
      </c>
      <c r="P13" s="72"/>
      <c r="Q13" s="72"/>
      <c r="R13" s="72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68"/>
      <c r="AE13" s="68"/>
      <c r="AF13" s="68"/>
      <c r="AG13" s="68"/>
      <c r="AH13" s="68"/>
      <c r="AI13" s="68"/>
      <c r="AJ13" s="68"/>
      <c r="AK13" s="68"/>
      <c r="AL13" s="68"/>
    </row>
    <row r="14" spans="1:38" ht="39.75" customHeight="1">
      <c r="A14" s="78" t="s">
        <v>67</v>
      </c>
      <c r="B14" s="106">
        <v>177</v>
      </c>
      <c r="C14" s="107"/>
      <c r="D14" s="106">
        <v>1</v>
      </c>
      <c r="E14" s="126">
        <v>50</v>
      </c>
      <c r="F14" s="127">
        <v>88</v>
      </c>
      <c r="G14" s="128">
        <v>39</v>
      </c>
      <c r="H14" s="106">
        <v>0</v>
      </c>
      <c r="I14" s="106"/>
      <c r="J14" s="106"/>
      <c r="K14" s="106"/>
      <c r="L14" s="106"/>
      <c r="M14" s="106"/>
      <c r="N14" s="106"/>
      <c r="O14" s="106">
        <v>0</v>
      </c>
      <c r="P14" s="3"/>
      <c r="Q14" s="3"/>
      <c r="R14" s="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1:38" ht="39.75" customHeight="1">
      <c r="A15" s="78" t="s">
        <v>98</v>
      </c>
      <c r="B15" s="106">
        <v>41</v>
      </c>
      <c r="C15" s="107"/>
      <c r="D15" s="106">
        <v>1</v>
      </c>
      <c r="E15" s="126">
        <v>10</v>
      </c>
      <c r="F15" s="127">
        <v>24</v>
      </c>
      <c r="G15" s="128">
        <v>7</v>
      </c>
      <c r="H15" s="106">
        <v>0</v>
      </c>
      <c r="I15" s="106"/>
      <c r="J15" s="106"/>
      <c r="K15" s="106"/>
      <c r="L15" s="106"/>
      <c r="M15" s="106"/>
      <c r="N15" s="106"/>
      <c r="O15" s="106">
        <v>0</v>
      </c>
      <c r="P15" s="3"/>
      <c r="Q15" s="3"/>
      <c r="R15" s="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68"/>
      <c r="AE15" s="68"/>
      <c r="AF15" s="68"/>
      <c r="AG15" s="68"/>
      <c r="AH15" s="68"/>
      <c r="AI15" s="68"/>
      <c r="AJ15" s="68"/>
      <c r="AK15" s="68"/>
      <c r="AL15" s="68"/>
    </row>
    <row r="16" spans="1:38" ht="39.75" customHeight="1">
      <c r="A16" s="78" t="s">
        <v>92</v>
      </c>
      <c r="B16" s="106">
        <v>152</v>
      </c>
      <c r="C16" s="107"/>
      <c r="D16" s="106">
        <v>1</v>
      </c>
      <c r="E16" s="126">
        <v>53</v>
      </c>
      <c r="F16" s="127">
        <v>63</v>
      </c>
      <c r="G16" s="128">
        <v>36</v>
      </c>
      <c r="H16" s="106">
        <v>0</v>
      </c>
      <c r="I16" s="106"/>
      <c r="J16" s="106"/>
      <c r="K16" s="106"/>
      <c r="L16" s="106"/>
      <c r="M16" s="106"/>
      <c r="N16" s="106"/>
      <c r="O16" s="106">
        <v>0</v>
      </c>
      <c r="P16" s="3"/>
      <c r="Q16" s="3"/>
      <c r="R16" s="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68"/>
      <c r="AE16" s="68"/>
      <c r="AF16" s="68"/>
      <c r="AG16" s="68"/>
      <c r="AH16" s="68"/>
      <c r="AI16" s="68"/>
      <c r="AJ16" s="68"/>
      <c r="AK16" s="68"/>
      <c r="AL16" s="68"/>
    </row>
    <row r="17" spans="1:38" ht="39.75" customHeight="1">
      <c r="A17" s="78" t="s">
        <v>93</v>
      </c>
      <c r="B17" s="106">
        <v>92</v>
      </c>
      <c r="C17" s="107"/>
      <c r="D17" s="106">
        <v>1</v>
      </c>
      <c r="E17" s="126">
        <v>20</v>
      </c>
      <c r="F17" s="127">
        <v>50</v>
      </c>
      <c r="G17" s="128">
        <v>21</v>
      </c>
      <c r="H17" s="106">
        <v>0</v>
      </c>
      <c r="I17" s="106"/>
      <c r="J17" s="106"/>
      <c r="K17" s="106"/>
      <c r="L17" s="106"/>
      <c r="M17" s="106"/>
      <c r="N17" s="106"/>
      <c r="O17" s="106">
        <v>0</v>
      </c>
      <c r="P17" s="3"/>
      <c r="Q17" s="3"/>
      <c r="R17" s="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68"/>
      <c r="AE17" s="68"/>
      <c r="AF17" s="68"/>
      <c r="AG17" s="68"/>
      <c r="AH17" s="68"/>
      <c r="AI17" s="68"/>
      <c r="AJ17" s="68"/>
      <c r="AK17" s="68"/>
      <c r="AL17" s="68"/>
    </row>
    <row r="18" spans="1:38" ht="39.75" customHeight="1">
      <c r="A18" s="78" t="s">
        <v>68</v>
      </c>
      <c r="B18" s="106">
        <v>33</v>
      </c>
      <c r="C18" s="107"/>
      <c r="D18" s="106">
        <v>1</v>
      </c>
      <c r="E18" s="126">
        <v>4</v>
      </c>
      <c r="F18" s="127">
        <v>24</v>
      </c>
      <c r="G18" s="128">
        <v>5</v>
      </c>
      <c r="H18" s="106">
        <v>0</v>
      </c>
      <c r="I18" s="106"/>
      <c r="J18" s="106"/>
      <c r="K18" s="106"/>
      <c r="L18" s="106"/>
      <c r="M18" s="106"/>
      <c r="N18" s="106"/>
      <c r="O18" s="106">
        <v>0</v>
      </c>
      <c r="P18" s="72"/>
      <c r="Q18" s="72"/>
      <c r="R18" s="72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68"/>
      <c r="AE18" s="68"/>
      <c r="AF18" s="68"/>
      <c r="AG18" s="68"/>
      <c r="AH18" s="68"/>
      <c r="AI18" s="68"/>
      <c r="AJ18" s="68"/>
      <c r="AK18" s="68"/>
      <c r="AL18" s="68"/>
    </row>
    <row r="19" spans="1:38" ht="39.75" customHeight="1">
      <c r="A19" s="78" t="s">
        <v>69</v>
      </c>
      <c r="B19" s="106">
        <v>16</v>
      </c>
      <c r="C19" s="107"/>
      <c r="D19" s="106">
        <v>1</v>
      </c>
      <c r="E19" s="126">
        <v>6</v>
      </c>
      <c r="F19" s="127">
        <v>8</v>
      </c>
      <c r="G19" s="128">
        <v>2</v>
      </c>
      <c r="H19" s="106">
        <v>0</v>
      </c>
      <c r="I19" s="106"/>
      <c r="J19" s="106"/>
      <c r="K19" s="106"/>
      <c r="L19" s="106"/>
      <c r="M19" s="106"/>
      <c r="N19" s="106"/>
      <c r="O19" s="106">
        <v>0</v>
      </c>
      <c r="P19" s="72"/>
      <c r="Q19" s="72"/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68"/>
      <c r="AE19" s="68"/>
      <c r="AF19" s="68"/>
      <c r="AG19" s="68"/>
      <c r="AH19" s="68"/>
      <c r="AI19" s="68"/>
      <c r="AJ19" s="68"/>
      <c r="AK19" s="68"/>
      <c r="AL19" s="68"/>
    </row>
    <row r="20" spans="1:38" ht="39.75" customHeight="1">
      <c r="A20" s="78" t="s">
        <v>113</v>
      </c>
      <c r="B20" s="106">
        <v>417</v>
      </c>
      <c r="C20" s="107"/>
      <c r="D20" s="106">
        <v>1</v>
      </c>
      <c r="E20" s="126">
        <v>104</v>
      </c>
      <c r="F20" s="127">
        <v>222</v>
      </c>
      <c r="G20" s="128">
        <v>89</v>
      </c>
      <c r="H20" s="106">
        <v>0</v>
      </c>
      <c r="I20" s="106"/>
      <c r="J20" s="106"/>
      <c r="K20" s="106"/>
      <c r="L20" s="106"/>
      <c r="M20" s="106"/>
      <c r="N20" s="106"/>
      <c r="O20" s="106">
        <v>0</v>
      </c>
      <c r="P20" s="3"/>
      <c r="Q20" s="3"/>
      <c r="R20" s="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68"/>
      <c r="AE20" s="68"/>
      <c r="AF20" s="68"/>
      <c r="AG20" s="68"/>
      <c r="AH20" s="68"/>
      <c r="AI20" s="68"/>
      <c r="AJ20" s="68"/>
      <c r="AK20" s="68"/>
      <c r="AL20" s="68"/>
    </row>
    <row r="21" spans="1:38" ht="39.75" customHeight="1">
      <c r="A21" s="124" t="s">
        <v>70</v>
      </c>
      <c r="B21" s="122">
        <v>22</v>
      </c>
      <c r="C21" s="125"/>
      <c r="D21" s="122">
        <v>1</v>
      </c>
      <c r="E21" s="126">
        <v>7</v>
      </c>
      <c r="F21" s="127">
        <v>13</v>
      </c>
      <c r="G21" s="128">
        <v>2</v>
      </c>
      <c r="H21" s="122">
        <v>0</v>
      </c>
      <c r="I21" s="122"/>
      <c r="J21" s="122"/>
      <c r="K21" s="106"/>
      <c r="L21" s="106"/>
      <c r="M21" s="106"/>
      <c r="N21" s="106"/>
      <c r="O21" s="106">
        <v>0</v>
      </c>
      <c r="P21" s="3"/>
      <c r="Q21" s="3"/>
      <c r="R21" s="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68"/>
      <c r="AE21" s="68"/>
      <c r="AF21" s="68"/>
      <c r="AG21" s="68"/>
      <c r="AH21" s="68"/>
      <c r="AI21" s="68"/>
      <c r="AJ21" s="68"/>
      <c r="AK21" s="68"/>
      <c r="AL21" s="68"/>
    </row>
    <row r="22" spans="1:38" ht="39.75" customHeight="1">
      <c r="A22" s="78" t="s">
        <v>103</v>
      </c>
      <c r="B22" s="106">
        <v>40</v>
      </c>
      <c r="C22" s="107"/>
      <c r="D22" s="106">
        <v>1</v>
      </c>
      <c r="E22" s="126">
        <v>14</v>
      </c>
      <c r="F22" s="127">
        <v>21</v>
      </c>
      <c r="G22" s="128">
        <v>5</v>
      </c>
      <c r="H22" s="106">
        <v>0</v>
      </c>
      <c r="I22" s="106"/>
      <c r="J22" s="106"/>
      <c r="K22" s="106"/>
      <c r="L22" s="106"/>
      <c r="M22" s="106"/>
      <c r="N22" s="106"/>
      <c r="O22" s="106">
        <v>0</v>
      </c>
      <c r="P22" s="3"/>
      <c r="Q22" s="3"/>
      <c r="R22" s="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68"/>
      <c r="AE22" s="68"/>
      <c r="AF22" s="68"/>
      <c r="AG22" s="68"/>
      <c r="AH22" s="68"/>
      <c r="AI22" s="68"/>
      <c r="AJ22" s="68"/>
      <c r="AK22" s="68"/>
      <c r="AL22" s="68"/>
    </row>
    <row r="23" spans="1:38" ht="39.75" customHeight="1">
      <c r="A23" s="78" t="s">
        <v>104</v>
      </c>
      <c r="B23" s="106">
        <v>236</v>
      </c>
      <c r="C23" s="107"/>
      <c r="D23" s="106">
        <v>1</v>
      </c>
      <c r="E23" s="126">
        <v>59</v>
      </c>
      <c r="F23" s="127">
        <v>120</v>
      </c>
      <c r="G23" s="128">
        <v>57</v>
      </c>
      <c r="H23" s="106">
        <v>0</v>
      </c>
      <c r="I23" s="106"/>
      <c r="J23" s="106"/>
      <c r="K23" s="106"/>
      <c r="L23" s="106"/>
      <c r="M23" s="106"/>
      <c r="N23" s="106"/>
      <c r="O23" s="106">
        <v>0</v>
      </c>
      <c r="P23" s="3"/>
      <c r="Q23" s="3"/>
      <c r="R23" s="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68"/>
      <c r="AE23" s="68"/>
      <c r="AF23" s="68"/>
      <c r="AG23" s="68"/>
      <c r="AH23" s="68"/>
      <c r="AI23" s="68"/>
      <c r="AJ23" s="68"/>
      <c r="AK23" s="68"/>
      <c r="AL23" s="68"/>
    </row>
    <row r="24" spans="1:38" ht="39.75" customHeight="1">
      <c r="A24" s="78" t="s">
        <v>94</v>
      </c>
      <c r="B24" s="106">
        <v>96</v>
      </c>
      <c r="C24" s="107"/>
      <c r="D24" s="106">
        <v>1</v>
      </c>
      <c r="E24" s="126">
        <v>41</v>
      </c>
      <c r="F24" s="127">
        <v>42</v>
      </c>
      <c r="G24" s="128">
        <v>13</v>
      </c>
      <c r="H24" s="106">
        <v>0</v>
      </c>
      <c r="I24" s="106"/>
      <c r="J24" s="106"/>
      <c r="K24" s="106"/>
      <c r="L24" s="106"/>
      <c r="M24" s="106"/>
      <c r="N24" s="106"/>
      <c r="O24" s="106">
        <v>0</v>
      </c>
      <c r="P24" s="72"/>
      <c r="Q24" s="72"/>
      <c r="R24" s="72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68"/>
      <c r="AE24" s="68"/>
      <c r="AF24" s="68"/>
      <c r="AG24" s="68"/>
      <c r="AH24" s="68"/>
      <c r="AI24" s="68"/>
      <c r="AJ24" s="68"/>
      <c r="AK24" s="68"/>
      <c r="AL24" s="68"/>
    </row>
    <row r="25" spans="1:38" ht="39.75" customHeight="1">
      <c r="A25" s="78" t="s">
        <v>114</v>
      </c>
      <c r="B25" s="106">
        <v>206</v>
      </c>
      <c r="C25" s="107"/>
      <c r="D25" s="106">
        <v>1</v>
      </c>
      <c r="E25" s="126">
        <v>58</v>
      </c>
      <c r="F25" s="127">
        <v>108</v>
      </c>
      <c r="G25" s="128">
        <v>40</v>
      </c>
      <c r="H25" s="106">
        <v>0</v>
      </c>
      <c r="I25" s="106"/>
      <c r="J25" s="106"/>
      <c r="K25" s="106"/>
      <c r="L25" s="106"/>
      <c r="M25" s="106"/>
      <c r="N25" s="106"/>
      <c r="O25" s="106">
        <v>0</v>
      </c>
      <c r="P25" s="3"/>
      <c r="Q25" s="3"/>
      <c r="R25" s="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68"/>
      <c r="AE25" s="68"/>
      <c r="AF25" s="68"/>
      <c r="AG25" s="68"/>
      <c r="AH25" s="68"/>
      <c r="AI25" s="68"/>
      <c r="AJ25" s="68"/>
      <c r="AK25" s="68"/>
      <c r="AL25" s="68"/>
    </row>
    <row r="26" spans="1:38" ht="39.75" customHeight="1">
      <c r="A26" s="124" t="s">
        <v>71</v>
      </c>
      <c r="B26" s="122">
        <v>11</v>
      </c>
      <c r="C26" s="125"/>
      <c r="D26" s="122">
        <v>1</v>
      </c>
      <c r="E26" s="126">
        <v>6</v>
      </c>
      <c r="F26" s="127">
        <v>4</v>
      </c>
      <c r="G26" s="128">
        <v>1</v>
      </c>
      <c r="H26" s="122">
        <v>0</v>
      </c>
      <c r="I26" s="106"/>
      <c r="J26" s="106"/>
      <c r="K26" s="106"/>
      <c r="L26" s="106"/>
      <c r="M26" s="106"/>
      <c r="N26" s="106"/>
      <c r="O26" s="106">
        <v>0</v>
      </c>
      <c r="P26" s="3"/>
      <c r="Q26" s="3"/>
      <c r="R26" s="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68"/>
      <c r="AE26" s="68"/>
      <c r="AF26" s="68"/>
      <c r="AG26" s="68"/>
      <c r="AH26" s="68"/>
      <c r="AI26" s="68"/>
      <c r="AJ26" s="68"/>
      <c r="AK26" s="68"/>
      <c r="AL26" s="68"/>
    </row>
    <row r="27" spans="1:38" ht="39.75" customHeight="1">
      <c r="A27" s="78" t="s">
        <v>72</v>
      </c>
      <c r="B27" s="106">
        <v>252</v>
      </c>
      <c r="C27" s="107"/>
      <c r="D27" s="106">
        <v>1</v>
      </c>
      <c r="E27" s="126">
        <v>76</v>
      </c>
      <c r="F27" s="127">
        <v>114</v>
      </c>
      <c r="G27" s="128">
        <v>62</v>
      </c>
      <c r="H27" s="106">
        <v>0</v>
      </c>
      <c r="I27" s="106"/>
      <c r="J27" s="106"/>
      <c r="K27" s="106"/>
      <c r="L27" s="106"/>
      <c r="M27" s="106"/>
      <c r="N27" s="106"/>
      <c r="O27" s="106">
        <v>0</v>
      </c>
      <c r="P27" s="3"/>
      <c r="Q27" s="3"/>
      <c r="R27" s="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68"/>
      <c r="AE27" s="68"/>
      <c r="AF27" s="68"/>
      <c r="AG27" s="68"/>
      <c r="AH27" s="68"/>
      <c r="AI27" s="68"/>
      <c r="AJ27" s="68"/>
      <c r="AK27" s="68"/>
      <c r="AL27" s="68"/>
    </row>
    <row r="28" spans="1:38" ht="39.75" customHeight="1">
      <c r="A28" s="78" t="s">
        <v>73</v>
      </c>
      <c r="B28" s="106">
        <v>44</v>
      </c>
      <c r="C28" s="107"/>
      <c r="D28" s="106">
        <v>1</v>
      </c>
      <c r="E28" s="126">
        <v>11</v>
      </c>
      <c r="F28" s="127">
        <v>22</v>
      </c>
      <c r="G28" s="128">
        <v>11</v>
      </c>
      <c r="H28" s="106">
        <v>0</v>
      </c>
      <c r="I28" s="106"/>
      <c r="J28" s="106"/>
      <c r="K28" s="106"/>
      <c r="L28" s="106"/>
      <c r="M28" s="106"/>
      <c r="N28" s="106"/>
      <c r="O28" s="106">
        <v>0</v>
      </c>
      <c r="P28" s="3"/>
      <c r="Q28" s="3"/>
      <c r="R28" s="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68"/>
      <c r="AE28" s="68"/>
      <c r="AF28" s="68"/>
      <c r="AG28" s="68"/>
      <c r="AH28" s="68"/>
      <c r="AI28" s="68"/>
      <c r="AJ28" s="68"/>
      <c r="AK28" s="68"/>
      <c r="AL28" s="68"/>
    </row>
    <row r="29" spans="1:38" ht="39.75" customHeight="1">
      <c r="A29" s="78" t="s">
        <v>119</v>
      </c>
      <c r="B29" s="106">
        <v>62</v>
      </c>
      <c r="C29" s="107"/>
      <c r="D29" s="106">
        <v>1</v>
      </c>
      <c r="E29" s="126">
        <v>17</v>
      </c>
      <c r="F29" s="127">
        <v>30</v>
      </c>
      <c r="G29" s="128">
        <v>15</v>
      </c>
      <c r="H29" s="106">
        <v>0</v>
      </c>
      <c r="I29" s="106"/>
      <c r="J29" s="106"/>
      <c r="K29" s="106"/>
      <c r="L29" s="106"/>
      <c r="M29" s="106"/>
      <c r="N29" s="106"/>
      <c r="O29" s="106">
        <v>0</v>
      </c>
      <c r="P29" s="3"/>
      <c r="Q29" s="3"/>
      <c r="R29" s="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68"/>
      <c r="AE29" s="68"/>
      <c r="AF29" s="68"/>
      <c r="AG29" s="68"/>
      <c r="AH29" s="68"/>
      <c r="AI29" s="68"/>
      <c r="AJ29" s="68"/>
      <c r="AK29" s="68"/>
      <c r="AL29" s="68"/>
    </row>
    <row r="30" spans="1:38" ht="39.75" customHeight="1">
      <c r="A30" s="78" t="s">
        <v>74</v>
      </c>
      <c r="B30" s="106">
        <v>187</v>
      </c>
      <c r="C30" s="110"/>
      <c r="D30" s="106">
        <v>1</v>
      </c>
      <c r="E30" s="126">
        <v>36</v>
      </c>
      <c r="F30" s="127">
        <v>127</v>
      </c>
      <c r="G30" s="128">
        <v>24</v>
      </c>
      <c r="H30" s="106">
        <v>0</v>
      </c>
      <c r="I30" s="106"/>
      <c r="J30" s="106"/>
      <c r="K30" s="106"/>
      <c r="L30" s="106"/>
      <c r="M30" s="106"/>
      <c r="N30" s="106"/>
      <c r="O30" s="106">
        <v>0</v>
      </c>
      <c r="P30" s="3"/>
      <c r="Q30" s="3"/>
      <c r="R30" s="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68"/>
      <c r="AE30" s="68"/>
      <c r="AF30" s="68"/>
      <c r="AG30" s="68"/>
      <c r="AH30" s="68"/>
      <c r="AI30" s="68"/>
      <c r="AJ30" s="68"/>
      <c r="AK30" s="68"/>
      <c r="AL30" s="68"/>
    </row>
    <row r="31" spans="1:38" ht="39.75" customHeight="1">
      <c r="A31" s="78" t="s">
        <v>118</v>
      </c>
      <c r="B31" s="106">
        <v>243</v>
      </c>
      <c r="C31" s="107"/>
      <c r="D31" s="106">
        <v>1</v>
      </c>
      <c r="E31" s="126">
        <v>56</v>
      </c>
      <c r="F31" s="127">
        <v>161</v>
      </c>
      <c r="G31" s="128">
        <v>26</v>
      </c>
      <c r="H31" s="106">
        <v>0</v>
      </c>
      <c r="I31" s="106"/>
      <c r="J31" s="106"/>
      <c r="K31" s="106"/>
      <c r="L31" s="106"/>
      <c r="M31" s="106"/>
      <c r="N31" s="106"/>
      <c r="O31" s="106">
        <v>0</v>
      </c>
      <c r="P31" s="3"/>
      <c r="Q31" s="3"/>
      <c r="R31" s="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68"/>
      <c r="AE31" s="68"/>
      <c r="AF31" s="68"/>
      <c r="AG31" s="68"/>
      <c r="AH31" s="68"/>
      <c r="AI31" s="68"/>
      <c r="AJ31" s="68"/>
      <c r="AK31" s="68"/>
      <c r="AL31" s="68"/>
    </row>
    <row r="32" spans="1:38" ht="39.75" customHeight="1">
      <c r="A32" s="78" t="s">
        <v>75</v>
      </c>
      <c r="B32" s="106">
        <v>69</v>
      </c>
      <c r="C32" s="107"/>
      <c r="D32" s="106">
        <v>1</v>
      </c>
      <c r="E32" s="126">
        <v>26</v>
      </c>
      <c r="F32" s="127">
        <v>32</v>
      </c>
      <c r="G32" s="128">
        <v>10</v>
      </c>
      <c r="H32" s="106">
        <v>0</v>
      </c>
      <c r="I32" s="106"/>
      <c r="J32" s="106"/>
      <c r="K32" s="106"/>
      <c r="L32" s="106"/>
      <c r="M32" s="106"/>
      <c r="N32" s="106"/>
      <c r="O32" s="106">
        <v>0</v>
      </c>
      <c r="P32" s="72"/>
      <c r="Q32" s="72"/>
      <c r="R32" s="72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68"/>
      <c r="AE32" s="68"/>
      <c r="AF32" s="68"/>
      <c r="AG32" s="68"/>
      <c r="AH32" s="68"/>
      <c r="AI32" s="68"/>
      <c r="AJ32" s="68"/>
      <c r="AK32" s="68"/>
      <c r="AL32" s="68"/>
    </row>
    <row r="33" spans="1:38" ht="39.75" customHeight="1">
      <c r="A33" s="78" t="s">
        <v>95</v>
      </c>
      <c r="B33" s="106">
        <v>351</v>
      </c>
      <c r="C33" s="110"/>
      <c r="D33" s="106">
        <v>1</v>
      </c>
      <c r="E33" s="126">
        <v>99</v>
      </c>
      <c r="F33" s="127">
        <v>136</v>
      </c>
      <c r="G33" s="128">
        <v>88</v>
      </c>
      <c r="H33" s="106">
        <v>2</v>
      </c>
      <c r="I33" s="123">
        <v>64</v>
      </c>
      <c r="J33" s="123">
        <v>115</v>
      </c>
      <c r="K33" s="123">
        <v>138</v>
      </c>
      <c r="L33" s="123">
        <v>177</v>
      </c>
      <c r="M33" s="123">
        <v>160</v>
      </c>
      <c r="N33" s="123">
        <v>2</v>
      </c>
      <c r="O33" s="106">
        <v>0</v>
      </c>
      <c r="P33" s="3"/>
      <c r="Q33" s="3"/>
      <c r="R33" s="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68"/>
      <c r="AE33" s="68"/>
      <c r="AF33" s="68"/>
      <c r="AG33" s="68"/>
      <c r="AH33" s="68"/>
      <c r="AI33" s="68"/>
      <c r="AJ33" s="68"/>
      <c r="AK33" s="68"/>
      <c r="AL33" s="68"/>
    </row>
    <row r="34" spans="1:38" ht="39.75" customHeight="1">
      <c r="A34" s="112" t="s">
        <v>105</v>
      </c>
      <c r="B34" s="106">
        <v>57</v>
      </c>
      <c r="C34" s="107"/>
      <c r="D34" s="106">
        <v>1</v>
      </c>
      <c r="E34" s="126">
        <v>20</v>
      </c>
      <c r="F34" s="127">
        <v>25</v>
      </c>
      <c r="G34" s="128">
        <v>11</v>
      </c>
      <c r="H34" s="106">
        <v>0</v>
      </c>
      <c r="I34" s="106"/>
      <c r="J34" s="106"/>
      <c r="K34" s="106"/>
      <c r="L34" s="106"/>
      <c r="M34" s="106"/>
      <c r="N34" s="106"/>
      <c r="O34" s="106">
        <v>0</v>
      </c>
      <c r="P34" s="3"/>
      <c r="Q34" s="3"/>
      <c r="R34" s="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68"/>
      <c r="AE34" s="68"/>
      <c r="AF34" s="68"/>
      <c r="AG34" s="68"/>
      <c r="AH34" s="68"/>
      <c r="AI34" s="68"/>
      <c r="AJ34" s="68"/>
      <c r="AK34" s="68"/>
      <c r="AL34" s="68"/>
    </row>
    <row r="35" spans="1:38" ht="39.75" customHeight="1">
      <c r="A35" s="112" t="s">
        <v>106</v>
      </c>
      <c r="B35" s="106">
        <v>73</v>
      </c>
      <c r="C35" s="107"/>
      <c r="D35" s="106">
        <v>1</v>
      </c>
      <c r="E35" s="126">
        <v>28</v>
      </c>
      <c r="F35" s="127">
        <v>23</v>
      </c>
      <c r="G35" s="128">
        <v>21</v>
      </c>
      <c r="H35" s="106">
        <v>0</v>
      </c>
      <c r="I35" s="106"/>
      <c r="J35" s="106"/>
      <c r="K35" s="106"/>
      <c r="L35" s="106"/>
      <c r="M35" s="106"/>
      <c r="N35" s="106"/>
      <c r="O35" s="106">
        <v>0</v>
      </c>
      <c r="P35" s="3"/>
      <c r="Q35" s="3"/>
      <c r="R35" s="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68"/>
      <c r="AE35" s="68"/>
      <c r="AF35" s="68"/>
      <c r="AG35" s="68"/>
      <c r="AH35" s="68"/>
      <c r="AI35" s="68"/>
      <c r="AJ35" s="68"/>
      <c r="AK35" s="68"/>
      <c r="AL35" s="68"/>
    </row>
    <row r="36" spans="1:38" ht="39.75" customHeight="1">
      <c r="A36" s="112" t="s">
        <v>107</v>
      </c>
      <c r="B36" s="106">
        <v>48</v>
      </c>
      <c r="C36" s="107"/>
      <c r="D36" s="106">
        <v>1</v>
      </c>
      <c r="E36" s="126">
        <v>15</v>
      </c>
      <c r="F36" s="127">
        <v>18</v>
      </c>
      <c r="G36" s="128">
        <v>12</v>
      </c>
      <c r="H36" s="106">
        <v>1</v>
      </c>
      <c r="I36" s="106"/>
      <c r="J36" s="106"/>
      <c r="K36" s="106"/>
      <c r="L36" s="106"/>
      <c r="M36" s="106"/>
      <c r="N36" s="106"/>
      <c r="O36" s="106">
        <v>0</v>
      </c>
      <c r="P36" s="3"/>
      <c r="Q36" s="3"/>
      <c r="R36" s="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68"/>
      <c r="AE36" s="68"/>
      <c r="AF36" s="68"/>
      <c r="AG36" s="68"/>
      <c r="AH36" s="68"/>
      <c r="AI36" s="68"/>
      <c r="AJ36" s="68"/>
      <c r="AK36" s="68"/>
      <c r="AL36" s="68"/>
    </row>
    <row r="37" spans="1:38" ht="39.75" customHeight="1">
      <c r="A37" s="112" t="s">
        <v>108</v>
      </c>
      <c r="B37" s="106">
        <v>50</v>
      </c>
      <c r="C37" s="107"/>
      <c r="D37" s="106">
        <v>1</v>
      </c>
      <c r="E37" s="126">
        <v>19</v>
      </c>
      <c r="F37" s="127">
        <v>17</v>
      </c>
      <c r="G37" s="128">
        <v>10</v>
      </c>
      <c r="H37" s="106">
        <v>0</v>
      </c>
      <c r="I37" s="106"/>
      <c r="J37" s="106"/>
      <c r="K37" s="106"/>
      <c r="L37" s="106"/>
      <c r="M37" s="106"/>
      <c r="N37" s="106"/>
      <c r="O37" s="106">
        <v>0</v>
      </c>
      <c r="P37" s="3"/>
      <c r="Q37" s="3"/>
      <c r="R37" s="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68"/>
      <c r="AE37" s="68"/>
      <c r="AF37" s="68"/>
      <c r="AG37" s="68"/>
      <c r="AH37" s="68"/>
      <c r="AI37" s="68"/>
      <c r="AJ37" s="68"/>
      <c r="AK37" s="68"/>
      <c r="AL37" s="68"/>
    </row>
    <row r="38" spans="1:38" ht="39.75" customHeight="1">
      <c r="A38" s="112" t="s">
        <v>109</v>
      </c>
      <c r="B38" s="106">
        <v>105</v>
      </c>
      <c r="C38" s="107"/>
      <c r="D38" s="106">
        <v>1</v>
      </c>
      <c r="E38" s="126">
        <v>41</v>
      </c>
      <c r="F38" s="127">
        <v>32</v>
      </c>
      <c r="G38" s="128">
        <v>32</v>
      </c>
      <c r="H38" s="106">
        <v>0</v>
      </c>
      <c r="I38" s="106"/>
      <c r="J38" s="106"/>
      <c r="K38" s="106"/>
      <c r="L38" s="106"/>
      <c r="M38" s="106"/>
      <c r="N38" s="106"/>
      <c r="O38" s="106">
        <v>0</v>
      </c>
      <c r="P38" s="3"/>
      <c r="Q38" s="3"/>
      <c r="R38" s="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68"/>
      <c r="AE38" s="68"/>
      <c r="AF38" s="68"/>
      <c r="AG38" s="68"/>
      <c r="AH38" s="68"/>
      <c r="AI38" s="68"/>
      <c r="AJ38" s="68"/>
      <c r="AK38" s="68"/>
      <c r="AL38" s="68"/>
    </row>
    <row r="39" spans="1:38" ht="39.75" customHeight="1">
      <c r="A39" s="112" t="s">
        <v>110</v>
      </c>
      <c r="B39" s="106">
        <v>68</v>
      </c>
      <c r="C39" s="107"/>
      <c r="D39" s="106">
        <v>1</v>
      </c>
      <c r="E39" s="126">
        <v>18</v>
      </c>
      <c r="F39" s="127">
        <v>29</v>
      </c>
      <c r="G39" s="128">
        <v>20</v>
      </c>
      <c r="H39" s="106">
        <v>0</v>
      </c>
      <c r="I39" s="106"/>
      <c r="J39" s="106"/>
      <c r="K39" s="106"/>
      <c r="L39" s="106"/>
      <c r="M39" s="106"/>
      <c r="N39" s="106"/>
      <c r="O39" s="106">
        <v>0</v>
      </c>
      <c r="P39" s="3"/>
      <c r="Q39" s="3"/>
      <c r="R39" s="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68"/>
      <c r="AE39" s="68"/>
      <c r="AF39" s="68"/>
      <c r="AG39" s="68"/>
      <c r="AH39" s="68"/>
      <c r="AI39" s="68"/>
      <c r="AJ39" s="68"/>
      <c r="AK39" s="68"/>
      <c r="AL39" s="68"/>
    </row>
    <row r="40" spans="1:38" ht="39.75" customHeight="1">
      <c r="A40" s="112" t="s">
        <v>111</v>
      </c>
      <c r="B40" s="106">
        <v>69</v>
      </c>
      <c r="C40" s="107"/>
      <c r="D40" s="106">
        <v>1</v>
      </c>
      <c r="E40" s="126">
        <v>26</v>
      </c>
      <c r="F40" s="127">
        <v>14</v>
      </c>
      <c r="G40" s="128">
        <v>27</v>
      </c>
      <c r="H40" s="106">
        <v>0</v>
      </c>
      <c r="I40" s="106"/>
      <c r="J40" s="106"/>
      <c r="K40" s="106"/>
      <c r="L40" s="106"/>
      <c r="M40" s="106"/>
      <c r="N40" s="106"/>
      <c r="O40" s="106">
        <v>0</v>
      </c>
      <c r="P40" s="3"/>
      <c r="Q40" s="3"/>
      <c r="R40" s="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68"/>
      <c r="AE40" s="68"/>
      <c r="AF40" s="68"/>
      <c r="AG40" s="68"/>
      <c r="AH40" s="68"/>
      <c r="AI40" s="68"/>
      <c r="AJ40" s="68"/>
      <c r="AK40" s="68"/>
      <c r="AL40" s="68"/>
    </row>
    <row r="41" spans="1:38" ht="39.75" customHeight="1" thickBot="1">
      <c r="A41" s="113" t="s">
        <v>112</v>
      </c>
      <c r="B41" s="106">
        <v>38</v>
      </c>
      <c r="C41" s="107"/>
      <c r="D41" s="106">
        <v>1</v>
      </c>
      <c r="E41" s="126">
        <v>14</v>
      </c>
      <c r="F41" s="127">
        <v>18</v>
      </c>
      <c r="G41" s="128">
        <v>6</v>
      </c>
      <c r="H41" s="106">
        <v>0</v>
      </c>
      <c r="I41" s="106"/>
      <c r="J41" s="106"/>
      <c r="K41" s="106"/>
      <c r="L41" s="106"/>
      <c r="M41" s="106"/>
      <c r="N41" s="106"/>
      <c r="O41" s="106">
        <v>0</v>
      </c>
      <c r="P41" s="3"/>
      <c r="Q41" s="3"/>
      <c r="R41" s="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68"/>
      <c r="AE41" s="68"/>
      <c r="AF41" s="68"/>
      <c r="AG41" s="68"/>
      <c r="AH41" s="68"/>
      <c r="AI41" s="68"/>
      <c r="AJ41" s="68"/>
      <c r="AK41" s="68"/>
      <c r="AL41" s="68"/>
    </row>
    <row r="42" spans="1:38" ht="39.75" customHeight="1" thickBot="1">
      <c r="A42" s="83" t="s">
        <v>97</v>
      </c>
      <c r="B42" s="130">
        <f>SUM(B13:B41)</f>
        <v>3363</v>
      </c>
      <c r="C42" s="132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68"/>
      <c r="AE42" s="68"/>
      <c r="AF42" s="68"/>
      <c r="AG42" s="68"/>
      <c r="AH42" s="68"/>
      <c r="AI42" s="68"/>
      <c r="AJ42" s="68"/>
      <c r="AK42" s="68"/>
      <c r="AL42" s="68"/>
    </row>
    <row r="43" spans="1:38" ht="49.5" customHeight="1" thickBot="1">
      <c r="A43" s="83" t="s">
        <v>77</v>
      </c>
      <c r="B43" s="108">
        <f>SUM(E11:O11)</f>
        <v>3978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6"/>
      <c r="Q43" s="6"/>
      <c r="R43" s="6"/>
      <c r="S43" s="6"/>
      <c r="T43" s="10"/>
      <c r="U43" s="10"/>
      <c r="V43" s="10"/>
      <c r="W43" s="10"/>
      <c r="X43" s="10"/>
      <c r="Y43" s="10"/>
      <c r="Z43" s="10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</row>
    <row r="44" spans="1:38" ht="30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0"/>
      <c r="U44" s="10"/>
      <c r="V44" s="10"/>
      <c r="W44" s="10"/>
      <c r="X44" s="10"/>
      <c r="Y44" s="10"/>
      <c r="Z44" s="10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</row>
    <row r="45" spans="1:38" ht="30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0"/>
      <c r="U45" s="10"/>
      <c r="V45" s="10"/>
      <c r="W45" s="10"/>
      <c r="X45" s="10"/>
      <c r="Y45" s="10"/>
      <c r="Z45" s="10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</row>
    <row r="46" spans="1:38" ht="30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</row>
    <row r="47" spans="1:38" ht="30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</row>
    <row r="48" spans="1:38" ht="30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</row>
    <row r="49" spans="1:38" ht="30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</row>
    <row r="50" spans="1:38" ht="30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</row>
    <row r="51" spans="1:38" ht="30" customHeight="1">
      <c r="A51" s="81"/>
      <c r="B51" s="81"/>
      <c r="C51" s="81"/>
      <c r="D51" s="81"/>
      <c r="E51" s="81"/>
      <c r="F51" s="81"/>
      <c r="G51" s="81"/>
      <c r="H51" s="81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</row>
    <row r="52" spans="1:38" ht="30" customHeight="1">
      <c r="A52" s="81"/>
      <c r="B52" s="81"/>
      <c r="C52" s="81"/>
      <c r="D52" s="81"/>
      <c r="E52" s="81"/>
      <c r="F52" s="81"/>
      <c r="G52" s="81"/>
      <c r="H52" s="81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68"/>
      <c r="AB52" s="68"/>
      <c r="AC52" s="68"/>
      <c r="AD52" s="77"/>
      <c r="AE52" s="68"/>
      <c r="AF52" s="68"/>
      <c r="AG52" s="68"/>
      <c r="AH52" s="68"/>
      <c r="AI52" s="68"/>
      <c r="AJ52" s="68"/>
      <c r="AK52" s="68"/>
      <c r="AL52" s="68"/>
    </row>
    <row r="53" spans="1:38" ht="30" customHeight="1">
      <c r="A53" s="81"/>
      <c r="B53" s="81"/>
      <c r="C53" s="81"/>
      <c r="D53" s="81"/>
      <c r="E53" s="81"/>
      <c r="F53" s="81"/>
      <c r="G53" s="81"/>
      <c r="H53" s="81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</row>
    <row r="54" spans="1:35" ht="30" customHeight="1">
      <c r="A54" s="81"/>
      <c r="B54" s="81"/>
      <c r="C54" s="81"/>
      <c r="D54" s="81"/>
      <c r="E54" s="81"/>
      <c r="F54" s="81"/>
      <c r="G54" s="81"/>
      <c r="H54" s="81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D54" s="13"/>
      <c r="AE54" s="16" t="s">
        <v>60</v>
      </c>
      <c r="AF54" s="13"/>
      <c r="AG54" s="13"/>
      <c r="AH54" s="13"/>
      <c r="AI54" s="13"/>
    </row>
    <row r="55" spans="1:34" ht="30" customHeight="1" thickBot="1">
      <c r="A55" s="81"/>
      <c r="B55" s="81"/>
      <c r="C55" s="81"/>
      <c r="D55" s="81"/>
      <c r="E55" s="81"/>
      <c r="F55" s="81"/>
      <c r="G55" s="81"/>
      <c r="H55" s="81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D55" s="16" t="s">
        <v>42</v>
      </c>
      <c r="AE55" s="13"/>
      <c r="AG55" s="16" t="s">
        <v>58</v>
      </c>
      <c r="AH55" s="17">
        <f>$D$12</f>
        <v>1</v>
      </c>
    </row>
    <row r="56" spans="1:34" ht="30" customHeight="1" thickTop="1">
      <c r="A56" s="81"/>
      <c r="B56" s="81"/>
      <c r="C56" s="81"/>
      <c r="D56" s="81"/>
      <c r="E56" s="81"/>
      <c r="F56" s="81"/>
      <c r="G56" s="81"/>
      <c r="H56" s="81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D56" s="18"/>
      <c r="AE56" s="18"/>
      <c r="AF56" s="19" t="s">
        <v>56</v>
      </c>
      <c r="AG56" s="18"/>
      <c r="AH56" s="20"/>
    </row>
    <row r="57" spans="1:33" ht="30" customHeight="1" thickBot="1">
      <c r="A57" s="81"/>
      <c r="B57" s="81"/>
      <c r="C57" s="81"/>
      <c r="D57" s="81"/>
      <c r="E57" s="81"/>
      <c r="F57" s="81"/>
      <c r="G57" s="81"/>
      <c r="H57" s="81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D57" s="16" t="s">
        <v>43</v>
      </c>
      <c r="AE57" s="21" t="s">
        <v>55</v>
      </c>
      <c r="AF57" s="22" t="s">
        <v>57</v>
      </c>
      <c r="AG57" s="22" t="s">
        <v>59</v>
      </c>
    </row>
    <row r="58" spans="1:31" ht="30" customHeight="1" thickTop="1">
      <c r="A58" s="81"/>
      <c r="B58" s="81"/>
      <c r="C58" s="81"/>
      <c r="D58" s="81"/>
      <c r="E58" s="81"/>
      <c r="F58" s="81"/>
      <c r="G58" s="81"/>
      <c r="H58" s="81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D58" s="23"/>
      <c r="AE58" s="23"/>
    </row>
    <row r="59" spans="1:33" ht="30" customHeight="1">
      <c r="A59" s="81"/>
      <c r="B59" s="81"/>
      <c r="C59" s="81"/>
      <c r="D59" s="81"/>
      <c r="E59" s="81"/>
      <c r="F59" s="81"/>
      <c r="G59" s="81"/>
      <c r="H59" s="8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D59" s="15" t="s">
        <v>52</v>
      </c>
      <c r="AE59" s="14" t="e">
        <f>#REF!</f>
        <v>#REF!</v>
      </c>
      <c r="AF59" s="24" t="e">
        <f>#REF!+#REF!+#REF!+#REF!+#REF!+#REF!+#REF!+#REF!+#REF!+#REF!+#REF!</f>
        <v>#REF!</v>
      </c>
      <c r="AG59" s="14" t="e">
        <f>#REF!+#REF!+#REF!+#REF!+#REF!+#REF!+#REF!+#REF!+#REF!+#REF!+#REF!+#REF!+#REF!+#REF!+#REF!+#REF!+#REF!</f>
        <v>#REF!</v>
      </c>
    </row>
    <row r="60" spans="1:32" ht="30" customHeight="1">
      <c r="A60" s="81"/>
      <c r="B60" s="81"/>
      <c r="C60" s="81"/>
      <c r="D60" s="81"/>
      <c r="E60" s="81"/>
      <c r="F60" s="81"/>
      <c r="G60" s="81"/>
      <c r="H60" s="81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F60" s="24"/>
    </row>
    <row r="61" spans="1:26" ht="30" customHeight="1" thickBot="1">
      <c r="A61" s="81"/>
      <c r="B61" s="81"/>
      <c r="C61" s="81"/>
      <c r="D61" s="81"/>
      <c r="E61" s="81"/>
      <c r="F61" s="81"/>
      <c r="G61" s="81"/>
      <c r="H61" s="81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34" ht="30" customHeight="1" thickTop="1">
      <c r="A62" s="81"/>
      <c r="B62" s="81"/>
      <c r="C62" s="81"/>
      <c r="D62" s="81"/>
      <c r="E62" s="81"/>
      <c r="F62" s="81"/>
      <c r="G62" s="81"/>
      <c r="H62" s="81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D62" s="18"/>
      <c r="AE62" s="18"/>
      <c r="AF62" s="19" t="s">
        <v>56</v>
      </c>
      <c r="AG62" s="18"/>
      <c r="AH62" s="20"/>
    </row>
    <row r="63" spans="1:33" ht="30" customHeight="1" thickBot="1">
      <c r="A63" s="81"/>
      <c r="B63" s="81"/>
      <c r="C63" s="81"/>
      <c r="D63" s="81"/>
      <c r="E63" s="81"/>
      <c r="F63" s="81"/>
      <c r="G63" s="81"/>
      <c r="H63" s="8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D63" s="16" t="s">
        <v>44</v>
      </c>
      <c r="AE63" s="21" t="s">
        <v>55</v>
      </c>
      <c r="AF63" s="22" t="s">
        <v>57</v>
      </c>
      <c r="AG63" s="22" t="s">
        <v>59</v>
      </c>
    </row>
    <row r="64" spans="1:31" ht="30" customHeight="1" thickTop="1">
      <c r="A64" s="7"/>
      <c r="B64" s="7"/>
      <c r="C64" s="7"/>
      <c r="D64" s="7"/>
      <c r="E64" s="81"/>
      <c r="F64" s="81"/>
      <c r="G64" s="81"/>
      <c r="H64" s="8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D64" s="23"/>
      <c r="AE64" s="23"/>
    </row>
    <row r="65" spans="1:33" ht="10.5" customHeight="1">
      <c r="A65" s="7"/>
      <c r="B65" s="7"/>
      <c r="C65" s="7"/>
      <c r="D65" s="7"/>
      <c r="E65" s="81"/>
      <c r="F65" s="81"/>
      <c r="G65" s="81"/>
      <c r="H65" s="81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F65" s="24" t="e">
        <f>#REF!+#REF!+#REF!+#REF!+#REF!+#REF!+#REF!+#REF!+#REF!+#REF!+#REF!</f>
        <v>#REF!</v>
      </c>
      <c r="AG65" s="14" t="e">
        <f>#REF!+#REF!+#REF!+#REF!+#REF!+#REF!+#REF!+#REF!+#REF!+#REF!+#REF!+#REF!+#REF!+#REF!+#REF!+#REF!+#REF!</f>
        <v>#REF!</v>
      </c>
    </row>
    <row r="66" spans="1:32" ht="10.5" customHeight="1">
      <c r="A66" s="7"/>
      <c r="B66" s="7"/>
      <c r="C66" s="7"/>
      <c r="D66" s="7"/>
      <c r="E66" s="81"/>
      <c r="F66" s="81"/>
      <c r="G66" s="81"/>
      <c r="H66" s="81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F66" s="24"/>
    </row>
    <row r="67" spans="1:32" ht="10.5" customHeight="1">
      <c r="A67" s="7"/>
      <c r="B67" s="7"/>
      <c r="C67" s="7"/>
      <c r="D67" s="7"/>
      <c r="E67" s="81"/>
      <c r="F67" s="81"/>
      <c r="G67" s="81"/>
      <c r="H67" s="81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F67" s="24"/>
    </row>
    <row r="68" spans="1:26" ht="10.5" customHeight="1" thickBot="1">
      <c r="A68" s="7"/>
      <c r="B68" s="7"/>
      <c r="C68" s="7"/>
      <c r="D68" s="7"/>
      <c r="E68" s="81"/>
      <c r="F68" s="81"/>
      <c r="G68" s="81"/>
      <c r="H68" s="81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34" ht="13.5" customHeight="1" thickTop="1">
      <c r="A69" s="7"/>
      <c r="B69" s="7"/>
      <c r="C69" s="7"/>
      <c r="D69" s="7"/>
      <c r="E69" s="81"/>
      <c r="F69" s="81"/>
      <c r="G69" s="81"/>
      <c r="H69" s="81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D69" s="18"/>
      <c r="AE69" s="18"/>
      <c r="AF69" s="19" t="s">
        <v>56</v>
      </c>
      <c r="AG69" s="18"/>
      <c r="AH69" s="20"/>
    </row>
    <row r="70" spans="1:33" ht="13.5" customHeight="1" thickBot="1">
      <c r="A70" s="7"/>
      <c r="B70" s="7"/>
      <c r="C70" s="7"/>
      <c r="D70" s="7"/>
      <c r="E70" s="81"/>
      <c r="F70" s="81"/>
      <c r="G70" s="81"/>
      <c r="H70" s="81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D70" s="16" t="s">
        <v>45</v>
      </c>
      <c r="AE70" s="21" t="s">
        <v>55</v>
      </c>
      <c r="AF70" s="22" t="s">
        <v>57</v>
      </c>
      <c r="AG70" s="22" t="s">
        <v>59</v>
      </c>
    </row>
    <row r="71" spans="1:31" ht="10.5" customHeight="1" thickTop="1">
      <c r="A71" s="7"/>
      <c r="B71" s="7"/>
      <c r="C71" s="7"/>
      <c r="D71" s="7"/>
      <c r="E71" s="81"/>
      <c r="F71" s="81"/>
      <c r="G71" s="81"/>
      <c r="H71" s="81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D71" s="23"/>
      <c r="AE71" s="23"/>
    </row>
    <row r="72" spans="1:33" ht="10.5" customHeight="1">
      <c r="A72" s="7"/>
      <c r="B72" s="7"/>
      <c r="C72" s="7"/>
      <c r="D72" s="7"/>
      <c r="E72" s="81"/>
      <c r="F72" s="81"/>
      <c r="G72" s="81"/>
      <c r="H72" s="81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E72" s="14" t="e">
        <f>#REF!</f>
        <v>#REF!</v>
      </c>
      <c r="AF72" s="24" t="e">
        <f>#REF!+#REF!+#REF!+#REF!+#REF!+#REF!+#REF!+#REF!+#REF!+#REF!+#REF!</f>
        <v>#REF!</v>
      </c>
      <c r="AG72" s="14" t="e">
        <f>#REF!+#REF!+#REF!+#REF!+#REF!+#REF!+#REF!+#REF!+#REF!+#REF!+#REF!+#REF!+#REF!+#REF!+#REF!+#REF!+#REF!</f>
        <v>#REF!</v>
      </c>
    </row>
    <row r="73" spans="1:32" ht="10.5" customHeight="1">
      <c r="A73" s="7"/>
      <c r="B73" s="7"/>
      <c r="C73" s="7"/>
      <c r="D73" s="7"/>
      <c r="E73" s="81"/>
      <c r="F73" s="81"/>
      <c r="G73" s="81"/>
      <c r="H73" s="81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F73" s="24"/>
    </row>
    <row r="74" spans="1:32" ht="10.5" customHeight="1">
      <c r="A74" s="7"/>
      <c r="B74" s="7"/>
      <c r="C74" s="7"/>
      <c r="D74" s="7"/>
      <c r="E74" s="81"/>
      <c r="F74" s="81"/>
      <c r="G74" s="81"/>
      <c r="H74" s="81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F74" s="24"/>
    </row>
    <row r="75" spans="1:26" ht="10.5" customHeight="1" thickBot="1">
      <c r="A75" s="7"/>
      <c r="B75" s="7"/>
      <c r="C75" s="7"/>
      <c r="D75" s="7"/>
      <c r="E75" s="81"/>
      <c r="F75" s="81"/>
      <c r="G75" s="81"/>
      <c r="H75" s="81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34" ht="13.5" customHeight="1" thickTop="1">
      <c r="A76" s="7"/>
      <c r="B76" s="7"/>
      <c r="C76" s="7"/>
      <c r="D76" s="7"/>
      <c r="E76" s="81"/>
      <c r="F76" s="81"/>
      <c r="G76" s="81"/>
      <c r="H76" s="81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D76" s="18"/>
      <c r="AE76" s="18"/>
      <c r="AF76" s="19" t="s">
        <v>56</v>
      </c>
      <c r="AG76" s="18"/>
      <c r="AH76" s="20"/>
    </row>
    <row r="77" spans="1:33" ht="13.5" customHeight="1" thickBot="1">
      <c r="A77" s="7"/>
      <c r="B77" s="7"/>
      <c r="C77" s="7"/>
      <c r="D77" s="7"/>
      <c r="E77" s="81"/>
      <c r="F77" s="81"/>
      <c r="G77" s="81"/>
      <c r="H77" s="81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D77" s="16" t="s">
        <v>46</v>
      </c>
      <c r="AE77" s="21" t="s">
        <v>55</v>
      </c>
      <c r="AF77" s="22" t="s">
        <v>57</v>
      </c>
      <c r="AG77" s="22" t="s">
        <v>59</v>
      </c>
    </row>
    <row r="78" spans="1:31" ht="10.5" customHeight="1" thickTop="1">
      <c r="A78" s="7"/>
      <c r="B78" s="7"/>
      <c r="C78" s="7"/>
      <c r="D78" s="7"/>
      <c r="E78" s="81"/>
      <c r="F78" s="81"/>
      <c r="G78" s="81"/>
      <c r="H78" s="81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D78" s="23"/>
      <c r="AE78" s="23"/>
    </row>
    <row r="79" spans="1:33" ht="10.5" customHeight="1">
      <c r="A79" s="7"/>
      <c r="B79" s="7"/>
      <c r="C79" s="7"/>
      <c r="D79" s="7"/>
      <c r="E79" s="81"/>
      <c r="F79" s="81"/>
      <c r="G79" s="81"/>
      <c r="H79" s="81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E79" s="14" t="e">
        <f>#REF!</f>
        <v>#REF!</v>
      </c>
      <c r="AF79" s="24" t="e">
        <f>#REF!+#REF!+#REF!+#REF!+#REF!+#REF!+#REF!+#REF!+#REF!+#REF!+#REF!</f>
        <v>#REF!</v>
      </c>
      <c r="AG79" s="14" t="e">
        <f>#REF!+#REF!+#REF!+#REF!+#REF!+#REF!+#REF!+#REF!+#REF!+#REF!+#REF!+#REF!+#REF!+#REF!+#REF!+#REF!+#REF!</f>
        <v>#REF!</v>
      </c>
    </row>
    <row r="80" spans="1:32" ht="10.5" customHeight="1">
      <c r="A80" s="7"/>
      <c r="B80" s="7"/>
      <c r="C80" s="7"/>
      <c r="D80" s="7"/>
      <c r="E80" s="81"/>
      <c r="F80" s="81"/>
      <c r="G80" s="81"/>
      <c r="H80" s="81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F80" s="24"/>
    </row>
    <row r="81" spans="1:32" ht="10.5" customHeight="1">
      <c r="A81" s="7"/>
      <c r="B81" s="7"/>
      <c r="C81" s="7"/>
      <c r="D81" s="7"/>
      <c r="E81" s="81"/>
      <c r="F81" s="81"/>
      <c r="G81" s="81"/>
      <c r="H81" s="81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F81" s="24"/>
    </row>
    <row r="82" spans="1:26" ht="10.5" customHeight="1" thickBot="1">
      <c r="A82" s="7"/>
      <c r="B82" s="7"/>
      <c r="C82" s="7"/>
      <c r="D82" s="7"/>
      <c r="E82" s="81"/>
      <c r="F82" s="81"/>
      <c r="G82" s="81"/>
      <c r="H82" s="81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34" ht="13.5" customHeight="1" thickTop="1">
      <c r="A83" s="7"/>
      <c r="B83" s="7"/>
      <c r="C83" s="7"/>
      <c r="D83" s="7"/>
      <c r="E83" s="81"/>
      <c r="F83" s="81"/>
      <c r="G83" s="81"/>
      <c r="H83" s="81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D83" s="18"/>
      <c r="AE83" s="18"/>
      <c r="AF83" s="19" t="s">
        <v>56</v>
      </c>
      <c r="AG83" s="18"/>
      <c r="AH83" s="20"/>
    </row>
    <row r="84" spans="1:33" ht="13.5" customHeight="1" thickBot="1">
      <c r="A84" s="7"/>
      <c r="B84" s="7"/>
      <c r="C84" s="7"/>
      <c r="D84" s="7"/>
      <c r="E84" s="81"/>
      <c r="F84" s="81"/>
      <c r="G84" s="81"/>
      <c r="H84" s="81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D84" s="16" t="s">
        <v>47</v>
      </c>
      <c r="AE84" s="21" t="s">
        <v>55</v>
      </c>
      <c r="AF84" s="22" t="s">
        <v>57</v>
      </c>
      <c r="AG84" s="22" t="s">
        <v>59</v>
      </c>
    </row>
    <row r="85" spans="1:31" ht="10.5" customHeight="1" thickTop="1">
      <c r="A85" s="7"/>
      <c r="B85" s="7"/>
      <c r="C85" s="7"/>
      <c r="D85" s="7"/>
      <c r="E85" s="81"/>
      <c r="F85" s="81"/>
      <c r="G85" s="81"/>
      <c r="H85" s="81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D85" s="23"/>
      <c r="AE85" s="23"/>
    </row>
    <row r="86" spans="1:33" ht="10.5" customHeight="1">
      <c r="A86" s="7"/>
      <c r="B86" s="7"/>
      <c r="C86" s="7"/>
      <c r="D86" s="7"/>
      <c r="E86" s="81"/>
      <c r="F86" s="81"/>
      <c r="G86" s="81"/>
      <c r="H86" s="81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E86" s="14" t="e">
        <f>#REF!</f>
        <v>#REF!</v>
      </c>
      <c r="AF86" s="24" t="e">
        <f>#REF!+#REF!+#REF!+#REF!+#REF!+#REF!+#REF!+#REF!+#REF!+#REF!+#REF!</f>
        <v>#REF!</v>
      </c>
      <c r="AG86" s="14" t="e">
        <f>#REF!+#REF!+#REF!+#REF!+#REF!+#REF!+#REF!+#REF!+#REF!+#REF!+#REF!+#REF!+#REF!+#REF!+#REF!+#REF!+#REF!</f>
        <v>#REF!</v>
      </c>
    </row>
    <row r="87" spans="1:32" ht="10.5" customHeight="1">
      <c r="A87" s="7"/>
      <c r="B87" s="7"/>
      <c r="C87" s="7"/>
      <c r="D87" s="7"/>
      <c r="E87" s="81"/>
      <c r="F87" s="81"/>
      <c r="G87" s="81"/>
      <c r="H87" s="81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F87" s="24"/>
    </row>
    <row r="88" spans="1:26" ht="10.5" customHeight="1" thickBot="1">
      <c r="A88" s="7"/>
      <c r="B88" s="7"/>
      <c r="C88" s="7"/>
      <c r="D88" s="7"/>
      <c r="E88" s="81"/>
      <c r="F88" s="81"/>
      <c r="G88" s="81"/>
      <c r="H88" s="81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34" ht="13.5" customHeight="1" thickTop="1">
      <c r="A89" s="7"/>
      <c r="B89" s="7"/>
      <c r="C89" s="7"/>
      <c r="D89" s="7"/>
      <c r="E89" s="81"/>
      <c r="F89" s="81"/>
      <c r="G89" s="81"/>
      <c r="H89" s="81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D89" s="18"/>
      <c r="AF89" s="19" t="s">
        <v>56</v>
      </c>
      <c r="AG89" s="18"/>
      <c r="AH89" s="20"/>
    </row>
    <row r="90" spans="1:33" ht="13.5" customHeight="1" thickBot="1">
      <c r="A90" s="7"/>
      <c r="B90" s="7"/>
      <c r="C90" s="7"/>
      <c r="D90" s="7"/>
      <c r="E90" s="81"/>
      <c r="F90" s="81"/>
      <c r="G90" s="81"/>
      <c r="H90" s="81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D90" s="16" t="s">
        <v>48</v>
      </c>
      <c r="AF90" s="22" t="s">
        <v>57</v>
      </c>
      <c r="AG90" s="22" t="s">
        <v>59</v>
      </c>
    </row>
    <row r="91" spans="1:30" ht="10.5" customHeight="1" thickTop="1">
      <c r="A91" s="7"/>
      <c r="B91" s="7"/>
      <c r="C91" s="7"/>
      <c r="D91" s="7"/>
      <c r="E91" s="81"/>
      <c r="F91" s="81"/>
      <c r="G91" s="81"/>
      <c r="H91" s="81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D91" s="23"/>
    </row>
    <row r="92" spans="1:33" ht="10.5" customHeight="1">
      <c r="A92" s="7"/>
      <c r="B92" s="7"/>
      <c r="C92" s="7"/>
      <c r="D92" s="7"/>
      <c r="E92" s="81"/>
      <c r="F92" s="81"/>
      <c r="G92" s="81"/>
      <c r="H92" s="81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E92" s="14" t="e">
        <f>#REF!</f>
        <v>#REF!</v>
      </c>
      <c r="AF92" s="24" t="e">
        <f>#REF!+#REF!+#REF!+#REF!+#REF!+#REF!+#REF!+#REF!+#REF!+#REF!+#REF!</f>
        <v>#REF!</v>
      </c>
      <c r="AG92" s="14" t="e">
        <f>#REF!+#REF!+#REF!+#REF!+#REF!+#REF!+#REF!+#REF!+#REF!+#REF!+#REF!+#REF!+#REF!+#REF!+#REF!+#REF!+#REF!</f>
        <v>#REF!</v>
      </c>
    </row>
    <row r="93" spans="1:32" ht="10.5" customHeight="1">
      <c r="A93" s="7"/>
      <c r="B93" s="7"/>
      <c r="C93" s="7"/>
      <c r="D93" s="7"/>
      <c r="E93" s="81"/>
      <c r="F93" s="81"/>
      <c r="G93" s="81"/>
      <c r="H93" s="81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F93" s="24"/>
    </row>
    <row r="94" spans="1:26" ht="10.5" customHeight="1" thickBot="1">
      <c r="A94" s="1"/>
      <c r="B94" s="7"/>
      <c r="C94" s="7"/>
      <c r="D94" s="1"/>
      <c r="E94" s="82"/>
      <c r="F94" s="82"/>
      <c r="G94" s="82"/>
      <c r="H94" s="82"/>
      <c r="I94" s="1"/>
      <c r="J94" s="1"/>
      <c r="K94" s="1"/>
      <c r="L94" s="1"/>
      <c r="M94" s="1"/>
      <c r="N94" s="1"/>
      <c r="O94" s="1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34" ht="13.5" customHeight="1" thickTop="1">
      <c r="A95" s="1"/>
      <c r="B95" s="7"/>
      <c r="C95" s="7"/>
      <c r="D95" s="1"/>
      <c r="E95" s="82"/>
      <c r="F95" s="82"/>
      <c r="G95" s="82"/>
      <c r="H95" s="82"/>
      <c r="I95" s="1"/>
      <c r="J95" s="1"/>
      <c r="K95" s="1"/>
      <c r="L95" s="1"/>
      <c r="M95" s="1"/>
      <c r="N95" s="1"/>
      <c r="O95" s="1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D95" s="18"/>
      <c r="AE95" s="13"/>
      <c r="AF95" s="19" t="s">
        <v>56</v>
      </c>
      <c r="AG95" s="18"/>
      <c r="AH95" s="20"/>
    </row>
    <row r="96" spans="1:33" ht="13.5" customHeight="1" thickBot="1">
      <c r="A96" s="1"/>
      <c r="B96" s="7"/>
      <c r="C96" s="7"/>
      <c r="D96" s="1"/>
      <c r="E96" s="82"/>
      <c r="F96" s="82"/>
      <c r="G96" s="82"/>
      <c r="H96" s="82"/>
      <c r="I96" s="1"/>
      <c r="J96" s="1"/>
      <c r="K96" s="1"/>
      <c r="L96" s="1"/>
      <c r="M96" s="1"/>
      <c r="N96" s="1"/>
      <c r="O96" s="1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D96" s="16" t="s">
        <v>49</v>
      </c>
      <c r="AE96" s="21" t="s">
        <v>55</v>
      </c>
      <c r="AF96" s="22" t="s">
        <v>57</v>
      </c>
      <c r="AG96" s="22" t="s">
        <v>59</v>
      </c>
    </row>
    <row r="97" spans="1:31" ht="10.5" customHeight="1" thickTop="1">
      <c r="A97" s="1"/>
      <c r="B97" s="7"/>
      <c r="C97" s="7"/>
      <c r="D97" s="1"/>
      <c r="E97" s="82"/>
      <c r="F97" s="82"/>
      <c r="G97" s="82"/>
      <c r="H97" s="82"/>
      <c r="I97" s="1"/>
      <c r="J97" s="1"/>
      <c r="K97" s="1"/>
      <c r="L97" s="1"/>
      <c r="M97" s="1"/>
      <c r="N97" s="1"/>
      <c r="O97" s="1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D97" s="23"/>
      <c r="AE97" s="23"/>
    </row>
    <row r="98" spans="1:33" ht="10.5" customHeight="1">
      <c r="A98" s="1"/>
      <c r="B98" s="7"/>
      <c r="C98" s="7"/>
      <c r="D98" s="7"/>
      <c r="E98" s="81"/>
      <c r="F98" s="81"/>
      <c r="G98" s="81"/>
      <c r="H98" s="81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E98" s="14" t="e">
        <f>#REF!</f>
        <v>#REF!</v>
      </c>
      <c r="AF98" s="24" t="e">
        <f>#REF!+#REF!+#REF!+#REF!+#REF!+#REF!+#REF!+#REF!+#REF!+#REF!+#REF!</f>
        <v>#REF!</v>
      </c>
      <c r="AG98" s="14" t="e">
        <f>#REF!+#REF!+#REF!+#REF!+#REF!+#REF!+#REF!+#REF!+#REF!+#REF!+#REF!+#REF!+#REF!+#REF!+#REF!+#REF!+#REF!</f>
        <v>#REF!</v>
      </c>
    </row>
    <row r="99" spans="1:32" ht="10.5" customHeight="1">
      <c r="A99" s="1"/>
      <c r="B99" s="7"/>
      <c r="C99" s="7"/>
      <c r="D99" s="7"/>
      <c r="E99" s="81"/>
      <c r="F99" s="81"/>
      <c r="G99" s="81"/>
      <c r="H99" s="81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F99" s="24"/>
    </row>
    <row r="100" spans="1:26" ht="10.5" customHeight="1" thickBot="1">
      <c r="A100" s="1"/>
      <c r="B100" s="7"/>
      <c r="C100" s="7"/>
      <c r="D100" s="1"/>
      <c r="E100" s="82"/>
      <c r="F100" s="82"/>
      <c r="G100" s="82"/>
      <c r="H100" s="82"/>
      <c r="I100" s="1"/>
      <c r="J100" s="1"/>
      <c r="K100" s="1"/>
      <c r="L100" s="1"/>
      <c r="M100" s="1"/>
      <c r="N100" s="1"/>
      <c r="O100" s="1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34" ht="13.5" customHeight="1" thickTop="1">
      <c r="A101" s="1"/>
      <c r="B101" s="7"/>
      <c r="C101" s="7"/>
      <c r="D101" s="1"/>
      <c r="E101" s="82"/>
      <c r="F101" s="82"/>
      <c r="G101" s="82"/>
      <c r="H101" s="82"/>
      <c r="I101" s="1"/>
      <c r="J101" s="1"/>
      <c r="K101" s="1"/>
      <c r="L101" s="1"/>
      <c r="M101" s="1"/>
      <c r="N101" s="1"/>
      <c r="O101" s="1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D101" s="18"/>
      <c r="AF101" s="19" t="s">
        <v>56</v>
      </c>
      <c r="AG101" s="18"/>
      <c r="AH101" s="20"/>
    </row>
    <row r="102" spans="1:33" ht="13.5" customHeight="1" thickBot="1">
      <c r="A102" s="1"/>
      <c r="B102" s="7"/>
      <c r="C102" s="7"/>
      <c r="D102" s="1"/>
      <c r="E102" s="82"/>
      <c r="F102" s="82"/>
      <c r="G102" s="82"/>
      <c r="H102" s="82"/>
      <c r="I102" s="1"/>
      <c r="J102" s="1"/>
      <c r="K102" s="1"/>
      <c r="L102" s="1"/>
      <c r="M102" s="1"/>
      <c r="N102" s="1"/>
      <c r="O102" s="1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D102" s="16" t="s">
        <v>50</v>
      </c>
      <c r="AF102" s="22" t="s">
        <v>57</v>
      </c>
      <c r="AG102" s="22" t="s">
        <v>59</v>
      </c>
    </row>
    <row r="103" spans="1:30" ht="10.5" customHeight="1" thickTop="1">
      <c r="A103" s="1"/>
      <c r="B103" s="7"/>
      <c r="C103" s="7"/>
      <c r="D103" s="7"/>
      <c r="E103" s="81"/>
      <c r="F103" s="81"/>
      <c r="G103" s="81"/>
      <c r="H103" s="81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D103" s="23"/>
    </row>
    <row r="104" spans="1:33" ht="10.5" customHeight="1">
      <c r="A104" s="1"/>
      <c r="B104" s="7"/>
      <c r="C104" s="7"/>
      <c r="D104" s="7"/>
      <c r="E104" s="81"/>
      <c r="F104" s="81"/>
      <c r="G104" s="81"/>
      <c r="H104" s="81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E104" s="14" t="e">
        <f>#REF!</f>
        <v>#REF!</v>
      </c>
      <c r="AF104" s="24" t="e">
        <f>#REF!+#REF!+#REF!+#REF!+#REF!+#REF!+#REF!+#REF!+#REF!+#REF!+#REF!</f>
        <v>#REF!</v>
      </c>
      <c r="AG104" s="14" t="e">
        <f>#REF!+#REF!+#REF!+#REF!+#REF!+#REF!+#REF!+#REF!+#REF!+#REF!+#REF!+#REF!+#REF!+#REF!+#REF!+#REF!+#REF!</f>
        <v>#REF!</v>
      </c>
    </row>
    <row r="105" spans="1:32" ht="10.5" customHeight="1">
      <c r="A105" s="1"/>
      <c r="B105" s="7"/>
      <c r="C105" s="7"/>
      <c r="D105" s="1"/>
      <c r="E105" s="82"/>
      <c r="F105" s="82"/>
      <c r="G105" s="82"/>
      <c r="H105" s="82"/>
      <c r="I105" s="1"/>
      <c r="J105" s="1"/>
      <c r="K105" s="1"/>
      <c r="L105" s="1"/>
      <c r="M105" s="1"/>
      <c r="N105" s="1"/>
      <c r="O105" s="1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F105" s="24"/>
    </row>
    <row r="106" spans="1:32" ht="10.5" customHeight="1">
      <c r="A106" s="1"/>
      <c r="B106" s="7"/>
      <c r="C106" s="7"/>
      <c r="D106" s="1"/>
      <c r="E106" s="82"/>
      <c r="F106" s="82"/>
      <c r="G106" s="82"/>
      <c r="H106" s="82"/>
      <c r="I106" s="1"/>
      <c r="J106" s="1"/>
      <c r="K106" s="1"/>
      <c r="L106" s="1"/>
      <c r="M106" s="1"/>
      <c r="N106" s="1"/>
      <c r="O106" s="1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F106" s="24"/>
    </row>
    <row r="107" spans="1:34" ht="13.5" customHeight="1" thickBot="1">
      <c r="A107" s="1"/>
      <c r="B107" s="7"/>
      <c r="C107" s="7"/>
      <c r="D107" s="1"/>
      <c r="E107" s="82"/>
      <c r="F107" s="82"/>
      <c r="G107" s="82"/>
      <c r="H107" s="82"/>
      <c r="I107" s="1"/>
      <c r="J107" s="1"/>
      <c r="K107" s="1"/>
      <c r="L107" s="1"/>
      <c r="M107" s="1"/>
      <c r="N107" s="1"/>
      <c r="O107" s="1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D107" s="13"/>
      <c r="AE107" s="13"/>
      <c r="AG107" s="13"/>
      <c r="AH107" s="17"/>
    </row>
    <row r="108" spans="1:34" ht="13.5" customHeight="1" thickTop="1">
      <c r="A108" s="7"/>
      <c r="B108" s="7"/>
      <c r="C108" s="7"/>
      <c r="D108" s="1"/>
      <c r="E108" s="82"/>
      <c r="F108" s="82"/>
      <c r="G108" s="82"/>
      <c r="H108" s="82"/>
      <c r="I108" s="1"/>
      <c r="J108" s="1"/>
      <c r="K108" s="1"/>
      <c r="L108" s="1"/>
      <c r="M108" s="1"/>
      <c r="N108" s="1"/>
      <c r="O108" s="1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D108" s="18"/>
      <c r="AE108" s="13"/>
      <c r="AF108" s="19" t="s">
        <v>56</v>
      </c>
      <c r="AG108" s="18"/>
      <c r="AH108" s="20"/>
    </row>
    <row r="109" spans="1:33" ht="13.5" customHeight="1" thickBot="1">
      <c r="A109" s="7"/>
      <c r="B109" s="7"/>
      <c r="C109" s="7"/>
      <c r="D109" s="1"/>
      <c r="E109" s="82"/>
      <c r="F109" s="82"/>
      <c r="G109" s="82"/>
      <c r="H109" s="82"/>
      <c r="I109" s="1"/>
      <c r="J109" s="1"/>
      <c r="K109" s="1"/>
      <c r="L109" s="1"/>
      <c r="M109" s="1"/>
      <c r="N109" s="1"/>
      <c r="O109" s="1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D109" s="16" t="s">
        <v>51</v>
      </c>
      <c r="AE109" s="21" t="s">
        <v>55</v>
      </c>
      <c r="AF109" s="22" t="s">
        <v>57</v>
      </c>
      <c r="AG109" s="22" t="s">
        <v>59</v>
      </c>
    </row>
    <row r="110" spans="1:31" ht="10.5" customHeight="1" thickTop="1">
      <c r="A110" s="1"/>
      <c r="B110" s="7"/>
      <c r="C110" s="7"/>
      <c r="D110" s="1"/>
      <c r="E110" s="82"/>
      <c r="F110" s="82"/>
      <c r="G110" s="82"/>
      <c r="H110" s="82"/>
      <c r="I110" s="1"/>
      <c r="J110" s="1"/>
      <c r="K110" s="1"/>
      <c r="L110" s="1"/>
      <c r="M110" s="1"/>
      <c r="N110" s="1"/>
      <c r="O110" s="1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D110" s="23"/>
      <c r="AE110" s="23"/>
    </row>
    <row r="111" spans="1:33" ht="10.5" customHeight="1">
      <c r="A111" s="1"/>
      <c r="B111" s="7"/>
      <c r="C111" s="7"/>
      <c r="D111" s="1"/>
      <c r="E111" s="82"/>
      <c r="F111" s="82"/>
      <c r="G111" s="82"/>
      <c r="H111" s="82"/>
      <c r="I111" s="1"/>
      <c r="J111" s="1"/>
      <c r="K111" s="1"/>
      <c r="L111" s="1"/>
      <c r="M111" s="1"/>
      <c r="N111" s="1"/>
      <c r="O111" s="1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E111" s="14" t="e">
        <f>#REF!</f>
        <v>#REF!</v>
      </c>
      <c r="AF111" s="24" t="e">
        <f>#REF!+#REF!+#REF!+#REF!+#REF!+#REF!+#REF!+#REF!+#REF!+#REF!+#REF!</f>
        <v>#REF!</v>
      </c>
      <c r="AG111" s="14" t="e">
        <f>#REF!+#REF!+#REF!+#REF!+#REF!+#REF!+#REF!+#REF!+#REF!+#REF!+#REF!+#REF!+#REF!+#REF!+#REF!+#REF!+#REF!</f>
        <v>#REF!</v>
      </c>
    </row>
    <row r="112" spans="1:32" ht="10.5" customHeight="1" thickBot="1">
      <c r="A112" s="1"/>
      <c r="B112" s="7"/>
      <c r="C112" s="7"/>
      <c r="D112" s="1"/>
      <c r="E112" s="82"/>
      <c r="F112" s="82"/>
      <c r="G112" s="82"/>
      <c r="H112" s="82"/>
      <c r="I112" s="1"/>
      <c r="J112" s="1"/>
      <c r="K112" s="1"/>
      <c r="L112" s="1"/>
      <c r="M112" s="1"/>
      <c r="N112" s="1"/>
      <c r="O112" s="1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F112" s="24"/>
    </row>
    <row r="113" spans="1:34" ht="13.5" customHeight="1" thickTop="1">
      <c r="A113" s="1"/>
      <c r="B113" s="7"/>
      <c r="C113" s="7"/>
      <c r="D113" s="1"/>
      <c r="E113" s="82"/>
      <c r="F113" s="82"/>
      <c r="G113" s="82"/>
      <c r="H113" s="82"/>
      <c r="I113" s="1"/>
      <c r="J113" s="1"/>
      <c r="K113" s="1"/>
      <c r="L113" s="1"/>
      <c r="M113" s="1"/>
      <c r="N113" s="1"/>
      <c r="O113" s="1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D113" s="18"/>
      <c r="AE113" s="18"/>
      <c r="AF113" s="18"/>
      <c r="AG113" s="18"/>
      <c r="AH113" s="20"/>
    </row>
    <row r="114" spans="1:34" ht="13.5" customHeight="1">
      <c r="A114" s="1"/>
      <c r="B114" s="7"/>
      <c r="C114" s="7"/>
      <c r="D114" s="1"/>
      <c r="E114" s="82"/>
      <c r="F114" s="82"/>
      <c r="G114" s="82"/>
      <c r="H114" s="82"/>
      <c r="I114" s="1"/>
      <c r="J114" s="1"/>
      <c r="K114" s="1"/>
      <c r="L114" s="1"/>
      <c r="M114" s="1"/>
      <c r="N114" s="1"/>
      <c r="O114" s="1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D114" s="13"/>
      <c r="AE114" s="16" t="s">
        <v>60</v>
      </c>
      <c r="AF114" s="13"/>
      <c r="AG114" s="13"/>
      <c r="AH114" s="13"/>
    </row>
    <row r="115" spans="1:34" ht="13.5" customHeight="1" thickBot="1">
      <c r="A115" s="1"/>
      <c r="B115" s="7"/>
      <c r="C115" s="7"/>
      <c r="D115" s="7"/>
      <c r="E115" s="81"/>
      <c r="F115" s="81"/>
      <c r="G115" s="81"/>
      <c r="H115" s="81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D115" s="16" t="s">
        <v>42</v>
      </c>
      <c r="AE115" s="13"/>
      <c r="AG115" s="16" t="s">
        <v>58</v>
      </c>
      <c r="AH115" s="17">
        <f>$D$12</f>
        <v>1</v>
      </c>
    </row>
    <row r="116" spans="1:34" ht="13.5" customHeight="1" thickTop="1">
      <c r="A116" s="1"/>
      <c r="B116" s="7"/>
      <c r="C116" s="7"/>
      <c r="D116" s="1"/>
      <c r="E116" s="82"/>
      <c r="F116" s="82"/>
      <c r="G116" s="82"/>
      <c r="H116" s="82"/>
      <c r="I116" s="1"/>
      <c r="J116" s="1"/>
      <c r="K116" s="1"/>
      <c r="L116" s="1"/>
      <c r="M116" s="1"/>
      <c r="N116" s="1"/>
      <c r="O116" s="1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D116" s="18"/>
      <c r="AE116" s="18"/>
      <c r="AF116" s="19" t="s">
        <v>56</v>
      </c>
      <c r="AG116" s="18"/>
      <c r="AH116" s="20"/>
    </row>
    <row r="117" spans="1:33" ht="13.5" customHeight="1" thickBot="1">
      <c r="A117" s="1"/>
      <c r="B117" s="7"/>
      <c r="C117" s="7"/>
      <c r="D117" s="1"/>
      <c r="E117" s="82"/>
      <c r="F117" s="82"/>
      <c r="G117" s="82"/>
      <c r="H117" s="82"/>
      <c r="I117" s="1"/>
      <c r="J117" s="1"/>
      <c r="K117" s="1"/>
      <c r="L117" s="1"/>
      <c r="M117" s="1"/>
      <c r="N117" s="1"/>
      <c r="O117" s="1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D117" s="16" t="s">
        <v>43</v>
      </c>
      <c r="AE117" s="21" t="s">
        <v>55</v>
      </c>
      <c r="AF117" s="22" t="s">
        <v>57</v>
      </c>
      <c r="AG117" s="22" t="s">
        <v>59</v>
      </c>
    </row>
    <row r="118" spans="1:31" ht="10.5" customHeight="1" thickTop="1">
      <c r="A118" s="1"/>
      <c r="B118" s="7"/>
      <c r="C118" s="7"/>
      <c r="D118" s="1"/>
      <c r="E118" s="82"/>
      <c r="F118" s="82"/>
      <c r="G118" s="82"/>
      <c r="H118" s="82"/>
      <c r="I118" s="1"/>
      <c r="J118" s="1"/>
      <c r="K118" s="1"/>
      <c r="L118" s="1"/>
      <c r="M118" s="1"/>
      <c r="N118" s="1"/>
      <c r="O118" s="1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D118" s="23"/>
      <c r="AE118" s="23"/>
    </row>
    <row r="119" spans="1:33" ht="10.5" customHeight="1">
      <c r="A119" s="1"/>
      <c r="B119" s="7"/>
      <c r="C119" s="7"/>
      <c r="D119" s="7"/>
      <c r="E119" s="81"/>
      <c r="F119" s="81"/>
      <c r="G119" s="81"/>
      <c r="H119" s="81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D119" s="15"/>
      <c r="AE119" s="14" t="e">
        <f>#REF!</f>
        <v>#REF!</v>
      </c>
      <c r="AF119" s="24" t="e">
        <f>#REF!+#REF!+#REF!+#REF!+#REF!+#REF!+#REF!+#REF!+#REF!+#REF!+#REF!</f>
        <v>#REF!</v>
      </c>
      <c r="AG119" s="14" t="e">
        <f>#REF!+#REF!+#REF!+#REF!+#REF!+#REF!+#REF!+#REF!+#REF!+#REF!+#REF!+#REF!+#REF!+#REF!+#REF!+#REF!+#REF!</f>
        <v>#REF!</v>
      </c>
    </row>
    <row r="120" spans="1:32" ht="10.5" customHeight="1">
      <c r="A120" s="1"/>
      <c r="B120" s="7"/>
      <c r="C120" s="7"/>
      <c r="D120" s="7"/>
      <c r="E120" s="81"/>
      <c r="F120" s="81"/>
      <c r="G120" s="81"/>
      <c r="H120" s="81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F120" s="24"/>
    </row>
    <row r="121" spans="1:26" ht="10.5" customHeight="1" thickBot="1">
      <c r="A121" s="1"/>
      <c r="B121" s="7"/>
      <c r="C121" s="7"/>
      <c r="D121" s="7"/>
      <c r="E121" s="81"/>
      <c r="F121" s="81"/>
      <c r="G121" s="81"/>
      <c r="H121" s="81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34" ht="13.5" customHeight="1" thickTop="1">
      <c r="A122" s="1"/>
      <c r="B122" s="7"/>
      <c r="C122" s="7"/>
      <c r="D122" s="7"/>
      <c r="E122" s="81"/>
      <c r="F122" s="81"/>
      <c r="G122" s="81"/>
      <c r="H122" s="81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D122" s="18"/>
      <c r="AE122" s="18"/>
      <c r="AF122" s="19" t="s">
        <v>56</v>
      </c>
      <c r="AG122" s="18"/>
      <c r="AH122" s="20"/>
    </row>
    <row r="123" spans="1:33" ht="13.5" customHeight="1" thickBot="1">
      <c r="A123" s="1"/>
      <c r="B123" s="7"/>
      <c r="C123" s="7"/>
      <c r="D123" s="7"/>
      <c r="E123" s="81"/>
      <c r="F123" s="81"/>
      <c r="G123" s="81"/>
      <c r="H123" s="81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D123" s="16" t="s">
        <v>44</v>
      </c>
      <c r="AE123" s="21" t="s">
        <v>55</v>
      </c>
      <c r="AF123" s="22" t="s">
        <v>57</v>
      </c>
      <c r="AG123" s="22" t="s">
        <v>59</v>
      </c>
    </row>
    <row r="124" spans="1:31" ht="10.5" customHeight="1" thickTop="1">
      <c r="A124" s="7"/>
      <c r="B124" s="7"/>
      <c r="C124" s="7"/>
      <c r="D124" s="7"/>
      <c r="E124" s="81"/>
      <c r="F124" s="81"/>
      <c r="G124" s="81"/>
      <c r="H124" s="81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D124" s="23"/>
      <c r="AE124" s="23"/>
    </row>
    <row r="125" spans="1:33" ht="10.5" customHeight="1">
      <c r="A125" s="7"/>
      <c r="B125" s="7"/>
      <c r="C125" s="7"/>
      <c r="D125" s="7"/>
      <c r="E125" s="81"/>
      <c r="F125" s="81"/>
      <c r="G125" s="81"/>
      <c r="H125" s="81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F125" s="24" t="e">
        <f>#REF!+#REF!+#REF!+#REF!+#REF!+#REF!+#REF!+#REF!+#REF!+#REF!+#REF!</f>
        <v>#REF!</v>
      </c>
      <c r="AG125" s="14" t="e">
        <f>#REF!+#REF!+#REF!+#REF!+#REF!+#REF!+#REF!+#REF!+#REF!+#REF!+#REF!+#REF!+#REF!+#REF!+#REF!+#REF!+#REF!</f>
        <v>#REF!</v>
      </c>
    </row>
    <row r="126" spans="1:32" ht="10.5" customHeight="1">
      <c r="A126" s="1"/>
      <c r="B126" s="7"/>
      <c r="C126" s="7"/>
      <c r="D126" s="7"/>
      <c r="E126" s="81"/>
      <c r="F126" s="81"/>
      <c r="G126" s="81"/>
      <c r="H126" s="81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F126" s="24"/>
    </row>
    <row r="127" spans="1:32" ht="10.5" customHeight="1">
      <c r="A127" s="1"/>
      <c r="B127" s="7"/>
      <c r="C127" s="7"/>
      <c r="D127" s="7"/>
      <c r="E127" s="81"/>
      <c r="F127" s="81"/>
      <c r="G127" s="81"/>
      <c r="H127" s="81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F127" s="24"/>
    </row>
    <row r="128" spans="1:26" ht="10.5" customHeight="1" thickBot="1">
      <c r="A128" s="1"/>
      <c r="B128" s="7"/>
      <c r="C128" s="7"/>
      <c r="D128" s="7"/>
      <c r="E128" s="81"/>
      <c r="F128" s="81"/>
      <c r="G128" s="81"/>
      <c r="H128" s="81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34" ht="13.5" customHeight="1" thickTop="1">
      <c r="A129" s="1"/>
      <c r="B129" s="7"/>
      <c r="C129" s="7"/>
      <c r="D129" s="7"/>
      <c r="E129" s="81"/>
      <c r="F129" s="81"/>
      <c r="G129" s="81"/>
      <c r="H129" s="81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D129" s="18"/>
      <c r="AE129" s="18"/>
      <c r="AF129" s="19" t="s">
        <v>56</v>
      </c>
      <c r="AG129" s="18"/>
      <c r="AH129" s="20"/>
    </row>
    <row r="130" spans="1:33" ht="13.5" customHeight="1" thickBot="1">
      <c r="A130" s="1"/>
      <c r="B130" s="7"/>
      <c r="C130" s="7"/>
      <c r="D130" s="7"/>
      <c r="E130" s="81"/>
      <c r="F130" s="81"/>
      <c r="G130" s="81"/>
      <c r="H130" s="81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D130" s="16" t="s">
        <v>45</v>
      </c>
      <c r="AE130" s="21" t="s">
        <v>55</v>
      </c>
      <c r="AF130" s="22" t="s">
        <v>57</v>
      </c>
      <c r="AG130" s="22" t="s">
        <v>59</v>
      </c>
    </row>
    <row r="131" spans="1:31" ht="10.5" customHeight="1" thickTop="1">
      <c r="A131" s="1"/>
      <c r="B131" s="7"/>
      <c r="C131" s="7"/>
      <c r="D131" s="7"/>
      <c r="E131" s="81"/>
      <c r="F131" s="81"/>
      <c r="G131" s="81"/>
      <c r="H131" s="81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D131" s="23"/>
      <c r="AE131" s="23"/>
    </row>
    <row r="132" spans="1:33" ht="10.5" customHeight="1">
      <c r="A132" s="1"/>
      <c r="B132" s="7"/>
      <c r="C132" s="7"/>
      <c r="D132" s="7"/>
      <c r="E132" s="81"/>
      <c r="F132" s="81"/>
      <c r="G132" s="81"/>
      <c r="H132" s="81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E132" s="14" t="e">
        <f>#REF!</f>
        <v>#REF!</v>
      </c>
      <c r="AF132" s="24" t="e">
        <f>#REF!+#REF!+#REF!+#REF!+#REF!+#REF!+#REF!+#REF!+#REF!+#REF!+#REF!</f>
        <v>#REF!</v>
      </c>
      <c r="AG132" s="14" t="e">
        <f>#REF!+#REF!+#REF!+#REF!+#REF!+#REF!+#REF!+#REF!+#REF!+#REF!+#REF!+#REF!+#REF!+#REF!+#REF!+#REF!+#REF!</f>
        <v>#REF!</v>
      </c>
    </row>
    <row r="133" spans="1:32" ht="10.5" customHeight="1">
      <c r="A133" s="1"/>
      <c r="B133" s="7"/>
      <c r="C133" s="7"/>
      <c r="D133" s="7"/>
      <c r="E133" s="81"/>
      <c r="F133" s="81"/>
      <c r="G133" s="81"/>
      <c r="H133" s="81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F133" s="24"/>
    </row>
    <row r="134" spans="1:32" ht="10.5" customHeight="1">
      <c r="A134" s="1"/>
      <c r="B134" s="7"/>
      <c r="C134" s="7"/>
      <c r="D134" s="7"/>
      <c r="E134" s="81"/>
      <c r="F134" s="81"/>
      <c r="G134" s="81"/>
      <c r="H134" s="81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F134" s="24"/>
    </row>
    <row r="135" spans="1:26" ht="13.5" customHeight="1" thickBot="1">
      <c r="A135" s="1"/>
      <c r="B135" s="7"/>
      <c r="C135" s="7"/>
      <c r="D135" s="7"/>
      <c r="E135" s="81"/>
      <c r="F135" s="81"/>
      <c r="G135" s="81"/>
      <c r="H135" s="81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34" ht="13.5" customHeight="1" thickTop="1">
      <c r="A136" s="1"/>
      <c r="B136" s="7"/>
      <c r="C136" s="7"/>
      <c r="D136" s="7"/>
      <c r="E136" s="81"/>
      <c r="F136" s="81"/>
      <c r="G136" s="81"/>
      <c r="H136" s="81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D136" s="18"/>
      <c r="AE136" s="18"/>
      <c r="AF136" s="19" t="s">
        <v>56</v>
      </c>
      <c r="AG136" s="18"/>
      <c r="AH136" s="20"/>
    </row>
    <row r="137" spans="1:33" ht="10.5" customHeight="1" thickBot="1">
      <c r="A137" s="1"/>
      <c r="B137" s="7"/>
      <c r="C137" s="7"/>
      <c r="D137" s="7"/>
      <c r="E137" s="81"/>
      <c r="F137" s="81"/>
      <c r="G137" s="81"/>
      <c r="H137" s="81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D137" s="16" t="s">
        <v>46</v>
      </c>
      <c r="AE137" s="21" t="s">
        <v>55</v>
      </c>
      <c r="AF137" s="22" t="s">
        <v>57</v>
      </c>
      <c r="AG137" s="22" t="s">
        <v>59</v>
      </c>
    </row>
    <row r="138" spans="1:31" ht="10.5" customHeight="1" thickTop="1">
      <c r="A138" s="7"/>
      <c r="B138" s="7"/>
      <c r="C138" s="7"/>
      <c r="D138" s="7"/>
      <c r="E138" s="81"/>
      <c r="F138" s="81"/>
      <c r="G138" s="81"/>
      <c r="H138" s="81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D138" s="23"/>
      <c r="AE138" s="23"/>
    </row>
    <row r="139" spans="1:33" ht="10.5" customHeight="1">
      <c r="A139" s="7"/>
      <c r="B139" s="7"/>
      <c r="C139" s="7"/>
      <c r="D139" s="7"/>
      <c r="E139" s="81"/>
      <c r="F139" s="81"/>
      <c r="G139" s="81"/>
      <c r="H139" s="81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E139" s="14" t="e">
        <f>#REF!</f>
        <v>#REF!</v>
      </c>
      <c r="AF139" s="24" t="e">
        <f>#REF!+#REF!+#REF!+#REF!+#REF!+#REF!+#REF!+#REF!+#REF!+#REF!+#REF!</f>
        <v>#REF!</v>
      </c>
      <c r="AG139" s="14" t="e">
        <f>#REF!+#REF!+#REF!+#REF!+#REF!+#REF!+#REF!+#REF!+#REF!+#REF!+#REF!+#REF!+#REF!+#REF!+#REF!+#REF!+#REF!</f>
        <v>#REF!</v>
      </c>
    </row>
    <row r="140" spans="1:32" ht="10.5" customHeight="1">
      <c r="A140" s="1"/>
      <c r="B140" s="7"/>
      <c r="C140" s="7"/>
      <c r="D140" s="7"/>
      <c r="E140" s="81"/>
      <c r="F140" s="81"/>
      <c r="G140" s="81"/>
      <c r="H140" s="81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F140" s="24"/>
    </row>
    <row r="141" spans="1:32" ht="13.5" customHeight="1">
      <c r="A141" s="1"/>
      <c r="B141" s="7"/>
      <c r="C141" s="7"/>
      <c r="D141" s="7"/>
      <c r="E141" s="81"/>
      <c r="F141" s="81"/>
      <c r="G141" s="81"/>
      <c r="H141" s="81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F141" s="24"/>
    </row>
    <row r="142" spans="1:26" ht="13.5" customHeight="1" thickBot="1">
      <c r="A142" s="1"/>
      <c r="B142" s="7"/>
      <c r="C142" s="7"/>
      <c r="D142" s="7"/>
      <c r="E142" s="81"/>
      <c r="F142" s="81"/>
      <c r="G142" s="81"/>
      <c r="H142" s="81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34" ht="10.5" customHeight="1" thickTop="1">
      <c r="A143" s="1"/>
      <c r="B143" s="7"/>
      <c r="C143" s="7"/>
      <c r="D143" s="7"/>
      <c r="E143" s="81"/>
      <c r="F143" s="81"/>
      <c r="G143" s="81"/>
      <c r="H143" s="81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D143" s="18"/>
      <c r="AE143" s="18"/>
      <c r="AF143" s="19" t="s">
        <v>56</v>
      </c>
      <c r="AG143" s="18"/>
      <c r="AH143" s="20"/>
    </row>
    <row r="144" spans="1:33" ht="10.5" customHeight="1" thickBot="1">
      <c r="A144" s="1"/>
      <c r="B144" s="7"/>
      <c r="C144" s="7"/>
      <c r="D144" s="7"/>
      <c r="E144" s="81"/>
      <c r="F144" s="81"/>
      <c r="G144" s="81"/>
      <c r="H144" s="81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D144" s="16" t="s">
        <v>47</v>
      </c>
      <c r="AE144" s="21" t="s">
        <v>55</v>
      </c>
      <c r="AF144" s="22" t="s">
        <v>57</v>
      </c>
      <c r="AG144" s="22" t="s">
        <v>59</v>
      </c>
    </row>
    <row r="145" spans="1:31" ht="10.5" customHeight="1" thickTop="1">
      <c r="A145" s="1"/>
      <c r="B145" s="7"/>
      <c r="C145" s="7"/>
      <c r="D145" s="7"/>
      <c r="E145" s="81"/>
      <c r="F145" s="81"/>
      <c r="G145" s="81"/>
      <c r="H145" s="81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D145" s="23"/>
      <c r="AE145" s="23"/>
    </row>
    <row r="146" spans="1:33" ht="10.5" customHeight="1">
      <c r="A146" s="1"/>
      <c r="B146" s="7"/>
      <c r="C146" s="7"/>
      <c r="D146" s="7"/>
      <c r="E146" s="81"/>
      <c r="F146" s="81"/>
      <c r="G146" s="81"/>
      <c r="H146" s="81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E146" s="14" t="e">
        <f>#REF!</f>
        <v>#REF!</v>
      </c>
      <c r="AF146" s="24" t="e">
        <f>#REF!+#REF!+#REF!+#REF!+#REF!+#REF!+#REF!+#REF!+#REF!+#REF!+#REF!</f>
        <v>#REF!</v>
      </c>
      <c r="AG146" s="14" t="e">
        <f>#REF!+#REF!+#REF!+#REF!+#REF!+#REF!+#REF!+#REF!+#REF!+#REF!+#REF!+#REF!+#REF!+#REF!+#REF!+#REF!+#REF!</f>
        <v>#REF!</v>
      </c>
    </row>
    <row r="147" spans="1:32" ht="13.5" customHeight="1">
      <c r="A147" s="1"/>
      <c r="B147" s="7"/>
      <c r="C147" s="7"/>
      <c r="D147" s="7"/>
      <c r="E147" s="81"/>
      <c r="F147" s="81"/>
      <c r="G147" s="81"/>
      <c r="H147" s="81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F147" s="24"/>
    </row>
    <row r="148" spans="1:26" ht="13.5" customHeight="1" thickBot="1">
      <c r="A148" s="1"/>
      <c r="B148" s="7"/>
      <c r="C148" s="7"/>
      <c r="D148" s="7"/>
      <c r="E148" s="81"/>
      <c r="F148" s="81"/>
      <c r="G148" s="81"/>
      <c r="H148" s="81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34" ht="10.5" customHeight="1" thickTop="1">
      <c r="A149" s="1"/>
      <c r="B149" s="7"/>
      <c r="C149" s="7"/>
      <c r="D149" s="7"/>
      <c r="E149" s="81"/>
      <c r="F149" s="81"/>
      <c r="G149" s="81"/>
      <c r="H149" s="81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D149" s="18"/>
      <c r="AF149" s="19" t="s">
        <v>56</v>
      </c>
      <c r="AG149" s="18"/>
      <c r="AH149" s="20"/>
    </row>
    <row r="150" spans="1:33" ht="10.5" customHeight="1" thickBot="1">
      <c r="A150" s="1"/>
      <c r="B150" s="7"/>
      <c r="C150" s="7"/>
      <c r="D150" s="7"/>
      <c r="E150" s="81"/>
      <c r="F150" s="81"/>
      <c r="G150" s="81"/>
      <c r="H150" s="81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D150" s="16" t="s">
        <v>48</v>
      </c>
      <c r="AF150" s="22" t="s">
        <v>57</v>
      </c>
      <c r="AG150" s="22" t="s">
        <v>59</v>
      </c>
    </row>
    <row r="151" spans="1:30" ht="10.5" customHeight="1" thickTop="1">
      <c r="A151" s="1"/>
      <c r="B151" s="7"/>
      <c r="C151" s="7"/>
      <c r="D151" s="7"/>
      <c r="E151" s="81"/>
      <c r="F151" s="81"/>
      <c r="G151" s="81"/>
      <c r="H151" s="81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D151" s="23"/>
    </row>
    <row r="152" spans="1:33" ht="13.5" customHeight="1">
      <c r="A152" s="1"/>
      <c r="B152" s="7"/>
      <c r="C152" s="7"/>
      <c r="D152" s="7"/>
      <c r="E152" s="81"/>
      <c r="F152" s="81"/>
      <c r="G152" s="81"/>
      <c r="H152" s="81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E152" s="14" t="e">
        <f>#REF!</f>
        <v>#REF!</v>
      </c>
      <c r="AF152" s="24" t="e">
        <f>#REF!+#REF!+#REF!+#REF!+#REF!+#REF!+#REF!+#REF!+#REF!+#REF!+#REF!</f>
        <v>#REF!</v>
      </c>
      <c r="AG152" s="14" t="e">
        <f>#REF!+#REF!+#REF!+#REF!+#REF!+#REF!+#REF!+#REF!+#REF!+#REF!+#REF!+#REF!+#REF!+#REF!+#REF!+#REF!+#REF!</f>
        <v>#REF!</v>
      </c>
    </row>
    <row r="153" spans="1:32" ht="13.5" customHeight="1">
      <c r="A153" s="1"/>
      <c r="B153" s="7"/>
      <c r="C153" s="7"/>
      <c r="D153" s="7"/>
      <c r="E153" s="81"/>
      <c r="F153" s="81"/>
      <c r="G153" s="81"/>
      <c r="H153" s="81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F153" s="24"/>
    </row>
    <row r="154" spans="1:26" ht="10.5" customHeight="1" thickBot="1">
      <c r="A154" s="1"/>
      <c r="B154" s="7"/>
      <c r="C154" s="7"/>
      <c r="D154" s="7"/>
      <c r="E154" s="81"/>
      <c r="F154" s="81"/>
      <c r="G154" s="81"/>
      <c r="H154" s="81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34" ht="10.5" customHeight="1" thickTop="1">
      <c r="A155" s="1"/>
      <c r="B155" s="7"/>
      <c r="C155" s="7"/>
      <c r="D155" s="7"/>
      <c r="E155" s="81"/>
      <c r="F155" s="81"/>
      <c r="G155" s="81"/>
      <c r="H155" s="81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D155" s="18"/>
      <c r="AE155" s="13"/>
      <c r="AF155" s="19" t="s">
        <v>56</v>
      </c>
      <c r="AG155" s="18"/>
      <c r="AH155" s="20"/>
    </row>
    <row r="156" spans="1:33" ht="10.5" customHeight="1" thickBot="1">
      <c r="A156" s="1"/>
      <c r="B156" s="7"/>
      <c r="C156" s="7"/>
      <c r="D156" s="7"/>
      <c r="E156" s="81"/>
      <c r="F156" s="81"/>
      <c r="G156" s="81"/>
      <c r="H156" s="81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D156" s="16" t="s">
        <v>49</v>
      </c>
      <c r="AE156" s="21" t="s">
        <v>55</v>
      </c>
      <c r="AF156" s="22" t="s">
        <v>57</v>
      </c>
      <c r="AG156" s="22" t="s">
        <v>59</v>
      </c>
    </row>
    <row r="157" spans="1:31" ht="10.5" customHeight="1" thickTop="1">
      <c r="A157" s="1"/>
      <c r="B157" s="7"/>
      <c r="C157" s="7"/>
      <c r="D157" s="7"/>
      <c r="E157" s="81"/>
      <c r="F157" s="81"/>
      <c r="G157" s="81"/>
      <c r="H157" s="81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D157" s="23"/>
      <c r="AE157" s="23"/>
    </row>
    <row r="158" spans="1:33" ht="13.5" customHeight="1">
      <c r="A158" s="1"/>
      <c r="B158" s="7"/>
      <c r="C158" s="7"/>
      <c r="D158" s="7"/>
      <c r="E158" s="81"/>
      <c r="F158" s="81"/>
      <c r="G158" s="81"/>
      <c r="H158" s="81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E158" s="14" t="e">
        <f>#REF!</f>
        <v>#REF!</v>
      </c>
      <c r="AF158" s="24" t="e">
        <f>#REF!+#REF!+#REF!+#REF!+#REF!+#REF!+#REF!+#REF!+#REF!+#REF!+#REF!</f>
        <v>#REF!</v>
      </c>
      <c r="AG158" s="14" t="e">
        <f>#REF!+#REF!+#REF!+#REF!+#REF!+#REF!+#REF!+#REF!+#REF!+#REF!+#REF!+#REF!+#REF!+#REF!+#REF!+#REF!+#REF!</f>
        <v>#REF!</v>
      </c>
    </row>
    <row r="159" spans="1:32" ht="13.5" customHeight="1">
      <c r="A159" s="1"/>
      <c r="B159" s="7"/>
      <c r="C159" s="7"/>
      <c r="D159" s="7"/>
      <c r="E159" s="81"/>
      <c r="F159" s="81"/>
      <c r="G159" s="81"/>
      <c r="H159" s="81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F159" s="24"/>
    </row>
    <row r="160" spans="1:26" ht="10.5" customHeight="1" thickBot="1">
      <c r="A160" s="1"/>
      <c r="B160" s="7"/>
      <c r="C160" s="7"/>
      <c r="D160" s="7"/>
      <c r="E160" s="81"/>
      <c r="F160" s="81"/>
      <c r="G160" s="81"/>
      <c r="H160" s="81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34" ht="10.5" customHeight="1" thickTop="1">
      <c r="A161" s="1"/>
      <c r="B161" s="7"/>
      <c r="C161" s="7"/>
      <c r="D161" s="7"/>
      <c r="E161" s="81"/>
      <c r="F161" s="81"/>
      <c r="G161" s="81"/>
      <c r="H161" s="81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D161" s="18"/>
      <c r="AF161" s="19" t="s">
        <v>56</v>
      </c>
      <c r="AG161" s="18"/>
      <c r="AH161" s="20"/>
    </row>
    <row r="162" spans="1:33" ht="10.5" customHeight="1" thickBot="1">
      <c r="A162" s="1"/>
      <c r="B162" s="7"/>
      <c r="C162" s="7"/>
      <c r="D162" s="7"/>
      <c r="E162" s="81"/>
      <c r="F162" s="81"/>
      <c r="G162" s="81"/>
      <c r="H162" s="81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D162" s="16" t="s">
        <v>50</v>
      </c>
      <c r="AF162" s="22" t="s">
        <v>57</v>
      </c>
      <c r="AG162" s="22" t="s">
        <v>59</v>
      </c>
    </row>
    <row r="163" spans="1:30" ht="10.5" customHeight="1" thickTop="1">
      <c r="A163" s="1"/>
      <c r="B163" s="7"/>
      <c r="C163" s="7"/>
      <c r="D163" s="7"/>
      <c r="E163" s="81"/>
      <c r="F163" s="81"/>
      <c r="G163" s="81"/>
      <c r="H163" s="81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D163" s="23"/>
    </row>
    <row r="164" spans="1:33" ht="13.5" customHeight="1">
      <c r="A164" s="1"/>
      <c r="B164" s="7"/>
      <c r="C164" s="7"/>
      <c r="D164" s="7"/>
      <c r="E164" s="81"/>
      <c r="F164" s="81"/>
      <c r="G164" s="81"/>
      <c r="H164" s="81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E164" s="14" t="e">
        <f>#REF!</f>
        <v>#REF!</v>
      </c>
      <c r="AF164" s="24" t="e">
        <f>#REF!+#REF!+#REF!+#REF!+#REF!+#REF!+#REF!+#REF!+#REF!+#REF!+#REF!</f>
        <v>#REF!</v>
      </c>
      <c r="AG164" s="14" t="e">
        <f>#REF!+#REF!+#REF!+#REF!+#REF!+#REF!+#REF!+#REF!+#REF!+#REF!+#REF!+#REF!+#REF!+#REF!+#REF!+#REF!+#REF!</f>
        <v>#REF!</v>
      </c>
    </row>
    <row r="165" spans="1:32" ht="13.5" customHeight="1">
      <c r="A165" s="1"/>
      <c r="B165" s="7"/>
      <c r="C165" s="7"/>
      <c r="D165" s="7"/>
      <c r="E165" s="81"/>
      <c r="F165" s="81"/>
      <c r="G165" s="81"/>
      <c r="H165" s="81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F165" s="24"/>
    </row>
    <row r="166" spans="1:32" ht="13.5" customHeight="1">
      <c r="A166" s="1"/>
      <c r="B166" s="7"/>
      <c r="C166" s="7"/>
      <c r="D166" s="7"/>
      <c r="E166" s="81"/>
      <c r="F166" s="81"/>
      <c r="G166" s="81"/>
      <c r="H166" s="81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F166" s="24"/>
    </row>
    <row r="167" spans="1:34" ht="10.5" customHeight="1" thickBot="1">
      <c r="A167" s="1"/>
      <c r="B167" s="7"/>
      <c r="C167" s="7"/>
      <c r="D167" s="7"/>
      <c r="E167" s="81"/>
      <c r="F167" s="81"/>
      <c r="G167" s="81"/>
      <c r="H167" s="81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D167" s="13"/>
      <c r="AE167" s="13"/>
      <c r="AG167" s="13"/>
      <c r="AH167" s="17"/>
    </row>
    <row r="168" spans="1:34" ht="10.5" customHeight="1" thickTop="1">
      <c r="A168" s="7"/>
      <c r="B168" s="7"/>
      <c r="C168" s="7"/>
      <c r="D168" s="7"/>
      <c r="E168" s="81"/>
      <c r="F168" s="81"/>
      <c r="G168" s="81"/>
      <c r="H168" s="81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D168" s="18"/>
      <c r="AE168" s="13"/>
      <c r="AF168" s="19" t="s">
        <v>56</v>
      </c>
      <c r="AG168" s="18"/>
      <c r="AH168" s="20"/>
    </row>
    <row r="169" spans="1:33" ht="10.5" customHeight="1" thickBot="1">
      <c r="A169" s="7"/>
      <c r="B169" s="7"/>
      <c r="C169" s="7"/>
      <c r="D169" s="7"/>
      <c r="E169" s="81"/>
      <c r="F169" s="81"/>
      <c r="G169" s="81"/>
      <c r="H169" s="81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D169" s="16" t="s">
        <v>51</v>
      </c>
      <c r="AE169" s="21" t="s">
        <v>55</v>
      </c>
      <c r="AF169" s="22" t="s">
        <v>57</v>
      </c>
      <c r="AG169" s="22" t="s">
        <v>59</v>
      </c>
    </row>
    <row r="170" spans="1:31" ht="13.5" customHeight="1" thickTop="1">
      <c r="A170" s="7"/>
      <c r="B170" s="7"/>
      <c r="C170" s="7"/>
      <c r="D170" s="7"/>
      <c r="E170" s="81"/>
      <c r="F170" s="81"/>
      <c r="G170" s="81"/>
      <c r="H170" s="81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D170" s="23"/>
      <c r="AE170" s="23"/>
    </row>
    <row r="171" spans="1:33" ht="13.5" customHeight="1">
      <c r="A171" s="7"/>
      <c r="B171" s="7"/>
      <c r="C171" s="7"/>
      <c r="D171" s="7"/>
      <c r="E171" s="81"/>
      <c r="F171" s="81"/>
      <c r="G171" s="81"/>
      <c r="H171" s="81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E171" s="14" t="e">
        <f>#REF!</f>
        <v>#REF!</v>
      </c>
      <c r="AF171" s="24" t="e">
        <f>#REF!+#REF!+#REF!+#REF!+#REF!+#REF!+#REF!+#REF!+#REF!+#REF!+#REF!</f>
        <v>#REF!</v>
      </c>
      <c r="AG171" s="14" t="e">
        <f>#REF!+#REF!+#REF!+#REF!+#REF!+#REF!+#REF!+#REF!+#REF!+#REF!+#REF!+#REF!+#REF!+#REF!+#REF!+#REF!+#REF!</f>
        <v>#REF!</v>
      </c>
    </row>
    <row r="172" spans="1:32" ht="13.5" customHeight="1" thickBot="1">
      <c r="A172" s="7"/>
      <c r="B172" s="7"/>
      <c r="C172" s="7"/>
      <c r="D172" s="7"/>
      <c r="E172" s="81"/>
      <c r="F172" s="81"/>
      <c r="G172" s="81"/>
      <c r="H172" s="81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F172" s="24"/>
    </row>
    <row r="173" spans="1:34" ht="13.5" customHeight="1" thickTop="1">
      <c r="A173" s="7"/>
      <c r="B173" s="7"/>
      <c r="C173" s="7"/>
      <c r="D173" s="7"/>
      <c r="E173" s="81"/>
      <c r="F173" s="81"/>
      <c r="G173" s="81"/>
      <c r="H173" s="81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D173" s="18"/>
      <c r="AE173" s="18"/>
      <c r="AF173" s="18"/>
      <c r="AG173" s="18"/>
      <c r="AH173" s="20"/>
    </row>
    <row r="174" spans="1:34" ht="13.5" customHeight="1">
      <c r="A174" s="7"/>
      <c r="B174" s="7"/>
      <c r="C174" s="7"/>
      <c r="D174" s="7"/>
      <c r="E174" s="81"/>
      <c r="F174" s="81"/>
      <c r="G174" s="81"/>
      <c r="H174" s="81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D174" s="13"/>
      <c r="AE174" s="16" t="s">
        <v>60</v>
      </c>
      <c r="AF174" s="13"/>
      <c r="AG174" s="13"/>
      <c r="AH174" s="13"/>
    </row>
    <row r="175" spans="1:34" ht="10.5" customHeight="1" thickBot="1">
      <c r="A175" s="7"/>
      <c r="B175" s="7"/>
      <c r="C175" s="7"/>
      <c r="D175" s="7"/>
      <c r="E175" s="81"/>
      <c r="F175" s="81"/>
      <c r="G175" s="81"/>
      <c r="H175" s="81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D175" s="16" t="s">
        <v>42</v>
      </c>
      <c r="AE175" s="13"/>
      <c r="AG175" s="16" t="s">
        <v>58</v>
      </c>
      <c r="AH175" s="17">
        <f>$D$12</f>
        <v>1</v>
      </c>
    </row>
    <row r="176" spans="1:34" ht="10.5" customHeight="1" thickTop="1">
      <c r="A176" s="7"/>
      <c r="B176" s="7"/>
      <c r="C176" s="7"/>
      <c r="D176" s="7"/>
      <c r="E176" s="81"/>
      <c r="F176" s="81"/>
      <c r="G176" s="81"/>
      <c r="H176" s="81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D176" s="18"/>
      <c r="AE176" s="18"/>
      <c r="AF176" s="19" t="s">
        <v>56</v>
      </c>
      <c r="AG176" s="18"/>
      <c r="AH176" s="20"/>
    </row>
    <row r="177" spans="1:33" ht="10.5" customHeight="1" thickBot="1">
      <c r="A177" s="7"/>
      <c r="B177" s="7"/>
      <c r="C177" s="7"/>
      <c r="D177" s="7"/>
      <c r="E177" s="81"/>
      <c r="F177" s="81"/>
      <c r="G177" s="81"/>
      <c r="H177" s="81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D177" s="16" t="s">
        <v>43</v>
      </c>
      <c r="AE177" s="21" t="s">
        <v>55</v>
      </c>
      <c r="AF177" s="22" t="s">
        <v>57</v>
      </c>
      <c r="AG177" s="22" t="s">
        <v>59</v>
      </c>
    </row>
    <row r="178" spans="1:31" ht="10.5" customHeight="1" thickTop="1">
      <c r="A178" s="7"/>
      <c r="B178" s="7"/>
      <c r="C178" s="7"/>
      <c r="D178" s="7"/>
      <c r="E178" s="81"/>
      <c r="F178" s="81"/>
      <c r="G178" s="81"/>
      <c r="H178" s="81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D178" s="23"/>
      <c r="AE178" s="23"/>
    </row>
    <row r="179" spans="1:33" ht="13.5" customHeight="1">
      <c r="A179" s="7"/>
      <c r="B179" s="7"/>
      <c r="C179" s="7"/>
      <c r="D179" s="7"/>
      <c r="E179" s="81"/>
      <c r="F179" s="81"/>
      <c r="G179" s="81"/>
      <c r="H179" s="81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D179" s="15"/>
      <c r="AE179" s="14" t="e">
        <f>#REF!</f>
        <v>#REF!</v>
      </c>
      <c r="AF179" s="24" t="e">
        <f>#REF!+#REF!+#REF!+#REF!+#REF!+#REF!+#REF!+#REF!+#REF!+#REF!+#REF!</f>
        <v>#REF!</v>
      </c>
      <c r="AG179" s="14" t="e">
        <f>#REF!+#REF!+#REF!+#REF!+#REF!+#REF!+#REF!+#REF!+#REF!+#REF!+#REF!+#REF!+#REF!+#REF!+#REF!+#REF!+#REF!</f>
        <v>#REF!</v>
      </c>
    </row>
    <row r="180" spans="1:32" ht="13.5" customHeight="1">
      <c r="A180" s="7"/>
      <c r="B180" s="7"/>
      <c r="C180" s="7"/>
      <c r="D180" s="7"/>
      <c r="E180" s="81"/>
      <c r="F180" s="81"/>
      <c r="G180" s="81"/>
      <c r="H180" s="81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F180" s="24"/>
    </row>
    <row r="181" spans="1:26" ht="10.5" customHeight="1" thickBot="1">
      <c r="A181" s="7"/>
      <c r="B181" s="7"/>
      <c r="C181" s="7"/>
      <c r="D181" s="7"/>
      <c r="E181" s="81"/>
      <c r="F181" s="81"/>
      <c r="G181" s="81"/>
      <c r="H181" s="81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34" ht="10.5" customHeight="1" thickTop="1">
      <c r="A182" s="7"/>
      <c r="B182" s="7"/>
      <c r="C182" s="7"/>
      <c r="D182" s="7"/>
      <c r="E182" s="81"/>
      <c r="F182" s="81"/>
      <c r="G182" s="81"/>
      <c r="H182" s="81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D182" s="18"/>
      <c r="AE182" s="18"/>
      <c r="AF182" s="19" t="s">
        <v>56</v>
      </c>
      <c r="AG182" s="18"/>
      <c r="AH182" s="20"/>
    </row>
    <row r="183" spans="1:33" ht="10.5" customHeight="1" thickBot="1">
      <c r="A183" s="7"/>
      <c r="B183" s="7"/>
      <c r="C183" s="1"/>
      <c r="D183" s="7"/>
      <c r="E183" s="81"/>
      <c r="F183" s="81"/>
      <c r="G183" s="81"/>
      <c r="H183" s="81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D183" s="16" t="s">
        <v>44</v>
      </c>
      <c r="AE183" s="21" t="s">
        <v>55</v>
      </c>
      <c r="AF183" s="22" t="s">
        <v>57</v>
      </c>
      <c r="AG183" s="22" t="s">
        <v>59</v>
      </c>
    </row>
    <row r="184" spans="1:31" ht="10.5" customHeight="1" thickTop="1">
      <c r="A184" s="7"/>
      <c r="B184" s="7"/>
      <c r="C184" s="1"/>
      <c r="D184" s="7"/>
      <c r="E184" s="81"/>
      <c r="F184" s="81"/>
      <c r="G184" s="81"/>
      <c r="H184" s="81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D184" s="23"/>
      <c r="AE184" s="23"/>
    </row>
    <row r="185" spans="1:33" ht="10.5" customHeight="1">
      <c r="A185" s="7"/>
      <c r="B185" s="7"/>
      <c r="C185" s="1"/>
      <c r="D185" s="7"/>
      <c r="E185" s="81"/>
      <c r="F185" s="81"/>
      <c r="G185" s="81"/>
      <c r="H185" s="81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F185" s="24" t="e">
        <f>#REF!+#REF!+#REF!+#REF!+#REF!+#REF!+#REF!+#REF!+#REF!+#REF!+#REF!</f>
        <v>#REF!</v>
      </c>
      <c r="AG185" s="14" t="e">
        <f>#REF!+#REF!+#REF!+#REF!+#REF!+#REF!+#REF!+#REF!+#REF!+#REF!+#REF!+#REF!+#REF!+#REF!+#REF!+#REF!+#REF!</f>
        <v>#REF!</v>
      </c>
    </row>
    <row r="186" spans="1:32" ht="13.5" customHeight="1">
      <c r="A186" s="7"/>
      <c r="B186" s="7"/>
      <c r="C186" s="1"/>
      <c r="D186" s="7"/>
      <c r="E186" s="81"/>
      <c r="F186" s="81"/>
      <c r="G186" s="81"/>
      <c r="H186" s="81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F186" s="24"/>
    </row>
    <row r="187" spans="1:35" ht="13.5" customHeight="1">
      <c r="A187" s="7"/>
      <c r="B187" s="7"/>
      <c r="C187" s="1"/>
      <c r="D187" s="7"/>
      <c r="E187" s="81"/>
      <c r="F187" s="81"/>
      <c r="G187" s="81"/>
      <c r="H187" s="81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F187" s="24"/>
      <c r="AI187" s="13"/>
    </row>
    <row r="188" spans="1:26" ht="10.5" customHeight="1" thickBot="1">
      <c r="A188" s="7"/>
      <c r="B188" s="7"/>
      <c r="C188" s="1"/>
      <c r="D188" s="7"/>
      <c r="E188" s="81"/>
      <c r="F188" s="81"/>
      <c r="G188" s="81"/>
      <c r="H188" s="81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34" ht="10.5" customHeight="1" thickTop="1">
      <c r="A189" s="7"/>
      <c r="B189" s="7"/>
      <c r="C189" s="1"/>
      <c r="D189" s="7"/>
      <c r="E189" s="81"/>
      <c r="F189" s="81"/>
      <c r="G189" s="81"/>
      <c r="H189" s="81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D189" s="18"/>
      <c r="AE189" s="18"/>
      <c r="AF189" s="19" t="s">
        <v>56</v>
      </c>
      <c r="AG189" s="18"/>
      <c r="AH189" s="20"/>
    </row>
    <row r="190" spans="1:33" ht="10.5" customHeight="1" thickBot="1">
      <c r="A190" s="7"/>
      <c r="B190" s="7"/>
      <c r="C190" s="1"/>
      <c r="D190" s="7"/>
      <c r="E190" s="81"/>
      <c r="F190" s="81"/>
      <c r="G190" s="81"/>
      <c r="H190" s="81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D190" s="16" t="s">
        <v>45</v>
      </c>
      <c r="AE190" s="21" t="s">
        <v>55</v>
      </c>
      <c r="AF190" s="22" t="s">
        <v>57</v>
      </c>
      <c r="AG190" s="22" t="s">
        <v>59</v>
      </c>
    </row>
    <row r="191" spans="1:31" ht="10.5" customHeight="1" thickTop="1">
      <c r="A191" s="7"/>
      <c r="B191" s="7"/>
      <c r="C191" s="1"/>
      <c r="D191" s="7"/>
      <c r="E191" s="81"/>
      <c r="F191" s="81"/>
      <c r="G191" s="81"/>
      <c r="H191" s="81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D191" s="23"/>
      <c r="AE191" s="23"/>
    </row>
    <row r="192" spans="1:33" ht="10.5" customHeight="1">
      <c r="A192" s="7"/>
      <c r="B192" s="7"/>
      <c r="C192" s="1"/>
      <c r="D192" s="7"/>
      <c r="E192" s="81"/>
      <c r="F192" s="81"/>
      <c r="G192" s="81"/>
      <c r="H192" s="81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E192" s="14" t="e">
        <f>#REF!</f>
        <v>#REF!</v>
      </c>
      <c r="AF192" s="24" t="e">
        <f>#REF!+#REF!+#REF!+#REF!+#REF!+#REF!+#REF!+#REF!+#REF!+#REF!+#REF!</f>
        <v>#REF!</v>
      </c>
      <c r="AG192" s="14" t="e">
        <f>#REF!+#REF!+#REF!+#REF!+#REF!+#REF!+#REF!+#REF!+#REF!+#REF!+#REF!+#REF!+#REF!+#REF!+#REF!+#REF!+#REF!</f>
        <v>#REF!</v>
      </c>
    </row>
    <row r="193" spans="1:32" ht="13.5" customHeight="1">
      <c r="A193" s="7"/>
      <c r="B193" s="7"/>
      <c r="C193" s="1"/>
      <c r="D193" s="7"/>
      <c r="E193" s="81"/>
      <c r="F193" s="81"/>
      <c r="G193" s="81"/>
      <c r="H193" s="81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F193" s="24"/>
    </row>
    <row r="194" spans="1:32" ht="13.5" customHeight="1">
      <c r="A194" s="7"/>
      <c r="B194" s="7"/>
      <c r="C194" s="1"/>
      <c r="D194" s="7"/>
      <c r="E194" s="81"/>
      <c r="F194" s="81"/>
      <c r="G194" s="81"/>
      <c r="H194" s="81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F194" s="24"/>
    </row>
    <row r="195" spans="1:26" ht="10.5" customHeight="1" thickBot="1">
      <c r="A195" s="7"/>
      <c r="B195" s="7"/>
      <c r="C195" s="7"/>
      <c r="D195" s="7"/>
      <c r="E195" s="81"/>
      <c r="F195" s="81"/>
      <c r="G195" s="81"/>
      <c r="H195" s="81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34" ht="10.5" customHeight="1" thickTop="1">
      <c r="A196" s="7"/>
      <c r="B196" s="7"/>
      <c r="C196" s="7"/>
      <c r="D196" s="7"/>
      <c r="E196" s="81"/>
      <c r="F196" s="81"/>
      <c r="G196" s="81"/>
      <c r="H196" s="81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D196" s="18"/>
      <c r="AE196" s="18"/>
      <c r="AF196" s="19" t="s">
        <v>56</v>
      </c>
      <c r="AG196" s="18"/>
      <c r="AH196" s="20"/>
    </row>
    <row r="197" spans="1:33" ht="10.5" customHeight="1" thickBot="1">
      <c r="A197" s="7"/>
      <c r="B197" s="7"/>
      <c r="C197" s="7"/>
      <c r="D197" s="7"/>
      <c r="E197" s="81"/>
      <c r="F197" s="81"/>
      <c r="G197" s="81"/>
      <c r="H197" s="81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D197" s="16" t="s">
        <v>46</v>
      </c>
      <c r="AE197" s="21" t="s">
        <v>55</v>
      </c>
      <c r="AF197" s="22" t="s">
        <v>57</v>
      </c>
      <c r="AG197" s="22" t="s">
        <v>59</v>
      </c>
    </row>
    <row r="198" spans="1:31" ht="10.5" customHeight="1" thickTop="1">
      <c r="A198" s="7"/>
      <c r="B198" s="7"/>
      <c r="C198" s="7"/>
      <c r="D198" s="7"/>
      <c r="E198" s="81"/>
      <c r="F198" s="81"/>
      <c r="G198" s="81"/>
      <c r="H198" s="81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D198" s="23"/>
      <c r="AE198" s="23"/>
    </row>
    <row r="199" spans="1:33" ht="10.5" customHeight="1">
      <c r="A199" s="7"/>
      <c r="B199" s="7"/>
      <c r="C199" s="7"/>
      <c r="D199" s="7"/>
      <c r="E199" s="81"/>
      <c r="F199" s="81"/>
      <c r="G199" s="81"/>
      <c r="H199" s="81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E199" s="14" t="e">
        <f>#REF!</f>
        <v>#REF!</v>
      </c>
      <c r="AF199" s="24" t="e">
        <f>#REF!+#REF!+#REF!+#REF!+#REF!+#REF!+#REF!+#REF!+#REF!+#REF!+#REF!</f>
        <v>#REF!</v>
      </c>
      <c r="AG199" s="14" t="e">
        <f>#REF!+#REF!+#REF!+#REF!+#REF!+#REF!+#REF!+#REF!+#REF!+#REF!+#REF!+#REF!+#REF!+#REF!+#REF!+#REF!+#REF!</f>
        <v>#REF!</v>
      </c>
    </row>
    <row r="200" spans="1:32" ht="13.5" customHeight="1">
      <c r="A200" s="7"/>
      <c r="B200" s="7"/>
      <c r="C200" s="7"/>
      <c r="D200" s="7"/>
      <c r="E200" s="81"/>
      <c r="F200" s="81"/>
      <c r="G200" s="81"/>
      <c r="H200" s="81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F200" s="24"/>
    </row>
    <row r="201" spans="1:32" ht="13.5" customHeight="1">
      <c r="A201" s="7"/>
      <c r="B201" s="7"/>
      <c r="C201" s="7"/>
      <c r="D201" s="7"/>
      <c r="E201" s="81"/>
      <c r="F201" s="81"/>
      <c r="G201" s="81"/>
      <c r="H201" s="81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F201" s="24"/>
    </row>
    <row r="202" spans="1:26" ht="10.5" customHeight="1" thickBot="1">
      <c r="A202" s="7"/>
      <c r="B202" s="7"/>
      <c r="C202" s="7"/>
      <c r="D202" s="7"/>
      <c r="E202" s="81"/>
      <c r="F202" s="81"/>
      <c r="G202" s="81"/>
      <c r="H202" s="81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34" ht="10.5" customHeight="1" thickTop="1">
      <c r="A203" s="7"/>
      <c r="B203" s="7"/>
      <c r="C203" s="7"/>
      <c r="D203" s="7"/>
      <c r="E203" s="81"/>
      <c r="F203" s="81"/>
      <c r="G203" s="81"/>
      <c r="H203" s="81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D203" s="18"/>
      <c r="AE203" s="18"/>
      <c r="AF203" s="19" t="s">
        <v>56</v>
      </c>
      <c r="AG203" s="18"/>
      <c r="AH203" s="20"/>
    </row>
    <row r="204" spans="1:33" ht="10.5" customHeight="1" thickBot="1">
      <c r="A204" s="7"/>
      <c r="B204" s="7"/>
      <c r="C204" s="7"/>
      <c r="D204" s="7"/>
      <c r="E204" s="81"/>
      <c r="F204" s="81"/>
      <c r="G204" s="81"/>
      <c r="H204" s="81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D204" s="16" t="s">
        <v>47</v>
      </c>
      <c r="AE204" s="21" t="s">
        <v>55</v>
      </c>
      <c r="AF204" s="22" t="s">
        <v>57</v>
      </c>
      <c r="AG204" s="22" t="s">
        <v>59</v>
      </c>
    </row>
    <row r="205" spans="1:31" ht="10.5" customHeight="1" thickTop="1">
      <c r="A205" s="7"/>
      <c r="B205" s="7"/>
      <c r="C205" s="7"/>
      <c r="D205" s="7"/>
      <c r="E205" s="81"/>
      <c r="F205" s="81"/>
      <c r="G205" s="81"/>
      <c r="H205" s="81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D205" s="23"/>
      <c r="AE205" s="23"/>
    </row>
    <row r="206" spans="1:33" ht="13.5" customHeight="1">
      <c r="A206" s="7"/>
      <c r="B206" s="7"/>
      <c r="C206" s="7"/>
      <c r="D206" s="7"/>
      <c r="E206" s="81"/>
      <c r="F206" s="81"/>
      <c r="G206" s="81"/>
      <c r="H206" s="81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E206" s="14" t="e">
        <f>#REF!</f>
        <v>#REF!</v>
      </c>
      <c r="AF206" s="24" t="e">
        <f>#REF!+#REF!+#REF!+#REF!+#REF!+#REF!+#REF!+#REF!+#REF!+#REF!+#REF!</f>
        <v>#REF!</v>
      </c>
      <c r="AG206" s="14" t="e">
        <f>#REF!+#REF!+#REF!+#REF!+#REF!+#REF!+#REF!+#REF!+#REF!+#REF!+#REF!+#REF!+#REF!+#REF!+#REF!+#REF!+#REF!</f>
        <v>#REF!</v>
      </c>
    </row>
    <row r="207" spans="1:32" ht="13.5" customHeight="1">
      <c r="A207" s="7"/>
      <c r="B207" s="7"/>
      <c r="C207" s="7"/>
      <c r="D207" s="7"/>
      <c r="E207" s="81"/>
      <c r="F207" s="81"/>
      <c r="G207" s="81"/>
      <c r="H207" s="81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F207" s="24"/>
    </row>
    <row r="208" spans="1:26" ht="10.5" customHeight="1" thickBot="1">
      <c r="A208" s="7"/>
      <c r="B208" s="7"/>
      <c r="C208" s="7"/>
      <c r="D208" s="7"/>
      <c r="E208" s="81"/>
      <c r="F208" s="81"/>
      <c r="G208" s="81"/>
      <c r="H208" s="81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34" ht="10.5" customHeight="1" thickTop="1">
      <c r="A209" s="7"/>
      <c r="B209" s="7"/>
      <c r="C209" s="7"/>
      <c r="D209" s="7"/>
      <c r="E209" s="81"/>
      <c r="F209" s="81"/>
      <c r="G209" s="81"/>
      <c r="H209" s="81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D209" s="18"/>
      <c r="AF209" s="19" t="s">
        <v>56</v>
      </c>
      <c r="AG209" s="18"/>
      <c r="AH209" s="20"/>
    </row>
    <row r="210" spans="1:33" ht="10.5" customHeight="1" thickBot="1">
      <c r="A210" s="7"/>
      <c r="B210" s="7"/>
      <c r="C210" s="7"/>
      <c r="D210" s="7"/>
      <c r="E210" s="81"/>
      <c r="F210" s="81"/>
      <c r="G210" s="81"/>
      <c r="H210" s="81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D210" s="16" t="s">
        <v>48</v>
      </c>
      <c r="AF210" s="22" t="s">
        <v>57</v>
      </c>
      <c r="AG210" s="22" t="s">
        <v>59</v>
      </c>
    </row>
    <row r="211" spans="1:30" ht="10.5" customHeight="1" thickTop="1">
      <c r="A211" s="7"/>
      <c r="B211" s="7"/>
      <c r="C211" s="7"/>
      <c r="D211" s="7"/>
      <c r="E211" s="81"/>
      <c r="F211" s="81"/>
      <c r="G211" s="81"/>
      <c r="H211" s="81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D211" s="23"/>
    </row>
    <row r="212" spans="1:33" ht="13.5" customHeight="1">
      <c r="A212" s="7"/>
      <c r="B212" s="7"/>
      <c r="C212" s="7"/>
      <c r="D212" s="7"/>
      <c r="E212" s="81"/>
      <c r="F212" s="81"/>
      <c r="G212" s="81"/>
      <c r="H212" s="81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E212" s="14" t="e">
        <f>#REF!</f>
        <v>#REF!</v>
      </c>
      <c r="AF212" s="24" t="e">
        <f>#REF!+#REF!+#REF!+#REF!+#REF!+#REF!+#REF!+#REF!+#REF!+#REF!+#REF!</f>
        <v>#REF!</v>
      </c>
      <c r="AG212" s="14" t="e">
        <f>#REF!+#REF!+#REF!+#REF!+#REF!+#REF!+#REF!+#REF!+#REF!+#REF!+#REF!+#REF!+#REF!+#REF!+#REF!+#REF!+#REF!</f>
        <v>#REF!</v>
      </c>
    </row>
    <row r="213" spans="1:32" ht="13.5" customHeight="1">
      <c r="A213" s="7"/>
      <c r="B213" s="7"/>
      <c r="C213" s="7"/>
      <c r="D213" s="7"/>
      <c r="E213" s="81"/>
      <c r="F213" s="81"/>
      <c r="G213" s="81"/>
      <c r="H213" s="81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F213" s="24"/>
    </row>
    <row r="214" spans="1:26" ht="10.5" customHeight="1" thickBot="1">
      <c r="A214" s="7"/>
      <c r="B214" s="7"/>
      <c r="C214" s="7"/>
      <c r="D214" s="7"/>
      <c r="E214" s="81"/>
      <c r="F214" s="81"/>
      <c r="G214" s="81"/>
      <c r="H214" s="81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34" ht="10.5" customHeight="1" thickTop="1">
      <c r="A215" s="7"/>
      <c r="B215" s="7"/>
      <c r="C215" s="7"/>
      <c r="D215" s="7"/>
      <c r="E215" s="81"/>
      <c r="F215" s="81"/>
      <c r="G215" s="81"/>
      <c r="H215" s="81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D215" s="18"/>
      <c r="AE215" s="13"/>
      <c r="AF215" s="19" t="s">
        <v>56</v>
      </c>
      <c r="AG215" s="18"/>
      <c r="AH215" s="20"/>
    </row>
    <row r="216" spans="1:33" ht="10.5" customHeight="1" thickBot="1">
      <c r="A216" s="7"/>
      <c r="B216" s="7"/>
      <c r="C216" s="7"/>
      <c r="D216" s="7"/>
      <c r="E216" s="81"/>
      <c r="F216" s="81"/>
      <c r="G216" s="81"/>
      <c r="H216" s="81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D216" s="16" t="s">
        <v>49</v>
      </c>
      <c r="AE216" s="21" t="s">
        <v>55</v>
      </c>
      <c r="AF216" s="22" t="s">
        <v>57</v>
      </c>
      <c r="AG216" s="22" t="s">
        <v>59</v>
      </c>
    </row>
    <row r="217" spans="1:31" ht="10.5" customHeight="1" thickTop="1">
      <c r="A217" s="7"/>
      <c r="B217" s="7"/>
      <c r="C217" s="7"/>
      <c r="D217" s="7"/>
      <c r="E217" s="81"/>
      <c r="F217" s="81"/>
      <c r="G217" s="81"/>
      <c r="H217" s="81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D217" s="23"/>
      <c r="AE217" s="23"/>
    </row>
    <row r="218" spans="1:33" ht="13.5" customHeight="1">
      <c r="A218" s="7"/>
      <c r="B218" s="7"/>
      <c r="C218" s="7"/>
      <c r="D218" s="7"/>
      <c r="E218" s="81"/>
      <c r="F218" s="81"/>
      <c r="G218" s="81"/>
      <c r="H218" s="81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E218" s="14" t="e">
        <f>#REF!</f>
        <v>#REF!</v>
      </c>
      <c r="AF218" s="24" t="e">
        <f>#REF!+#REF!+#REF!+#REF!+#REF!+#REF!+#REF!+#REF!+#REF!+#REF!+#REF!</f>
        <v>#REF!</v>
      </c>
      <c r="AG218" s="14" t="e">
        <f>#REF!+#REF!+#REF!+#REF!+#REF!+#REF!+#REF!+#REF!+#REF!+#REF!+#REF!+#REF!+#REF!+#REF!+#REF!+#REF!+#REF!</f>
        <v>#REF!</v>
      </c>
    </row>
    <row r="219" spans="1:32" ht="13.5" customHeight="1">
      <c r="A219" s="7"/>
      <c r="B219" s="7"/>
      <c r="C219" s="7"/>
      <c r="D219" s="7"/>
      <c r="E219" s="81"/>
      <c r="F219" s="81"/>
      <c r="G219" s="81"/>
      <c r="H219" s="81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F219" s="24"/>
    </row>
    <row r="220" spans="1:26" ht="10.5" customHeight="1" thickBot="1">
      <c r="A220" s="7"/>
      <c r="B220" s="7"/>
      <c r="C220" s="7"/>
      <c r="D220" s="7"/>
      <c r="E220" s="81"/>
      <c r="F220" s="81"/>
      <c r="G220" s="81"/>
      <c r="H220" s="81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34" ht="10.5" customHeight="1" thickTop="1">
      <c r="A221" s="7"/>
      <c r="B221" s="7"/>
      <c r="C221" s="7"/>
      <c r="D221" s="7"/>
      <c r="E221" s="81"/>
      <c r="F221" s="81"/>
      <c r="G221" s="81"/>
      <c r="H221" s="81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D221" s="18"/>
      <c r="AF221" s="19" t="s">
        <v>56</v>
      </c>
      <c r="AG221" s="18"/>
      <c r="AH221" s="20"/>
    </row>
    <row r="222" spans="1:33" ht="10.5" customHeight="1" thickBot="1">
      <c r="A222" s="7"/>
      <c r="B222" s="7"/>
      <c r="C222" s="7"/>
      <c r="D222" s="7"/>
      <c r="E222" s="81"/>
      <c r="F222" s="81"/>
      <c r="G222" s="81"/>
      <c r="H222" s="81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D222" s="16" t="s">
        <v>50</v>
      </c>
      <c r="AF222" s="22" t="s">
        <v>57</v>
      </c>
      <c r="AG222" s="22" t="s">
        <v>59</v>
      </c>
    </row>
    <row r="223" spans="1:30" ht="10.5" customHeight="1" thickTop="1">
      <c r="A223" s="7"/>
      <c r="B223" s="7"/>
      <c r="C223" s="7"/>
      <c r="D223" s="7"/>
      <c r="E223" s="81"/>
      <c r="F223" s="81"/>
      <c r="G223" s="81"/>
      <c r="H223" s="81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D223" s="23"/>
    </row>
    <row r="224" spans="1:33" ht="13.5" customHeight="1">
      <c r="A224" s="7"/>
      <c r="B224" s="7"/>
      <c r="C224" s="7"/>
      <c r="D224" s="7"/>
      <c r="E224" s="81"/>
      <c r="F224" s="81"/>
      <c r="G224" s="81"/>
      <c r="H224" s="81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E224" s="14" t="e">
        <f>#REF!</f>
        <v>#REF!</v>
      </c>
      <c r="AF224" s="24" t="e">
        <f>#REF!+#REF!+#REF!+#REF!+#REF!+#REF!+#REF!+#REF!+#REF!+#REF!+#REF!</f>
        <v>#REF!</v>
      </c>
      <c r="AG224" s="14" t="e">
        <f>#REF!+#REF!+#REF!+#REF!+#REF!+#REF!+#REF!+#REF!+#REF!+#REF!+#REF!+#REF!+#REF!+#REF!+#REF!+#REF!+#REF!</f>
        <v>#REF!</v>
      </c>
    </row>
    <row r="225" spans="1:32" ht="13.5" customHeight="1">
      <c r="A225" s="7"/>
      <c r="B225" s="7"/>
      <c r="C225" s="7"/>
      <c r="D225" s="7"/>
      <c r="E225" s="81"/>
      <c r="F225" s="81"/>
      <c r="G225" s="81"/>
      <c r="H225" s="81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F225" s="24"/>
    </row>
    <row r="226" spans="1:32" ht="13.5" customHeight="1">
      <c r="A226" s="7"/>
      <c r="B226" s="7"/>
      <c r="C226" s="7"/>
      <c r="D226" s="7"/>
      <c r="E226" s="81"/>
      <c r="F226" s="81"/>
      <c r="G226" s="81"/>
      <c r="H226" s="81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F226" s="24"/>
    </row>
    <row r="227" spans="1:34" ht="10.5" customHeight="1" thickBot="1">
      <c r="A227" s="7"/>
      <c r="B227" s="7"/>
      <c r="C227" s="7"/>
      <c r="D227" s="7"/>
      <c r="E227" s="81"/>
      <c r="F227" s="81"/>
      <c r="G227" s="81"/>
      <c r="H227" s="81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D227" s="13"/>
      <c r="AE227" s="13"/>
      <c r="AG227" s="13"/>
      <c r="AH227" s="17"/>
    </row>
    <row r="228" spans="1:34" ht="10.5" customHeight="1" thickTop="1">
      <c r="A228" s="7"/>
      <c r="B228" s="7"/>
      <c r="C228" s="7"/>
      <c r="D228" s="7"/>
      <c r="E228" s="81"/>
      <c r="F228" s="81"/>
      <c r="G228" s="81"/>
      <c r="H228" s="81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D228" s="18"/>
      <c r="AE228" s="13"/>
      <c r="AF228" s="19" t="s">
        <v>56</v>
      </c>
      <c r="AG228" s="18"/>
      <c r="AH228" s="20"/>
    </row>
    <row r="229" spans="1:33" ht="10.5" customHeight="1" thickBot="1">
      <c r="A229" s="7"/>
      <c r="B229" s="7"/>
      <c r="C229" s="7"/>
      <c r="D229" s="7"/>
      <c r="E229" s="81"/>
      <c r="F229" s="81"/>
      <c r="G229" s="81"/>
      <c r="H229" s="81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D229" s="16" t="s">
        <v>51</v>
      </c>
      <c r="AE229" s="21" t="s">
        <v>55</v>
      </c>
      <c r="AF229" s="22" t="s">
        <v>57</v>
      </c>
      <c r="AG229" s="22" t="s">
        <v>59</v>
      </c>
    </row>
    <row r="230" spans="1:31" ht="13.5" customHeight="1" thickTop="1">
      <c r="A230" s="7"/>
      <c r="B230" s="7"/>
      <c r="C230" s="7"/>
      <c r="D230" s="7"/>
      <c r="E230" s="81"/>
      <c r="F230" s="81"/>
      <c r="G230" s="81"/>
      <c r="H230" s="81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D230" s="23"/>
      <c r="AE230" s="23"/>
    </row>
    <row r="231" spans="1:33" ht="13.5" customHeight="1">
      <c r="A231" s="7"/>
      <c r="B231" s="7"/>
      <c r="C231" s="7"/>
      <c r="D231" s="7"/>
      <c r="E231" s="81"/>
      <c r="F231" s="81"/>
      <c r="G231" s="81"/>
      <c r="H231" s="81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E231" s="14" t="e">
        <f>#REF!</f>
        <v>#REF!</v>
      </c>
      <c r="AF231" s="24" t="e">
        <f>#REF!+#REF!+#REF!+#REF!+#REF!+#REF!+#REF!+#REF!+#REF!+#REF!+#REF!</f>
        <v>#REF!</v>
      </c>
      <c r="AG231" s="14" t="e">
        <f>#REF!+#REF!+#REF!+#REF!+#REF!+#REF!+#REF!+#REF!+#REF!+#REF!+#REF!+#REF!+#REF!+#REF!+#REF!+#REF!+#REF!</f>
        <v>#REF!</v>
      </c>
    </row>
    <row r="232" spans="1:32" ht="13.5" customHeight="1">
      <c r="A232" s="7"/>
      <c r="B232" s="7"/>
      <c r="C232" s="7"/>
      <c r="D232" s="7"/>
      <c r="E232" s="81"/>
      <c r="F232" s="81"/>
      <c r="G232" s="81"/>
      <c r="H232" s="81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F232" s="24"/>
    </row>
    <row r="233" spans="1:34" ht="13.5" customHeight="1">
      <c r="A233" s="7"/>
      <c r="B233" s="7"/>
      <c r="C233" s="7"/>
      <c r="D233" s="7"/>
      <c r="E233" s="81"/>
      <c r="F233" s="81"/>
      <c r="G233" s="81"/>
      <c r="H233" s="81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D233" s="13"/>
      <c r="AE233" s="16" t="s">
        <v>60</v>
      </c>
      <c r="AF233" s="13"/>
      <c r="AG233" s="13"/>
      <c r="AH233" s="13"/>
    </row>
    <row r="234" spans="1:34" ht="13.5" customHeight="1" thickBot="1">
      <c r="A234" s="7"/>
      <c r="B234" s="7"/>
      <c r="C234" s="7"/>
      <c r="D234" s="7"/>
      <c r="E234" s="81"/>
      <c r="F234" s="81"/>
      <c r="G234" s="81"/>
      <c r="H234" s="81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D234" s="16" t="s">
        <v>42</v>
      </c>
      <c r="AE234" s="13"/>
      <c r="AG234" s="16" t="s">
        <v>58</v>
      </c>
      <c r="AH234" s="17">
        <f>$D$12</f>
        <v>1</v>
      </c>
    </row>
    <row r="235" spans="1:34" ht="10.5" customHeight="1" thickTop="1">
      <c r="A235" s="7"/>
      <c r="B235" s="7"/>
      <c r="C235" s="7"/>
      <c r="D235" s="7"/>
      <c r="E235" s="81"/>
      <c r="F235" s="81"/>
      <c r="G235" s="81"/>
      <c r="H235" s="81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D235" s="18"/>
      <c r="AE235" s="18"/>
      <c r="AF235" s="19" t="s">
        <v>56</v>
      </c>
      <c r="AG235" s="18"/>
      <c r="AH235" s="20"/>
    </row>
    <row r="236" spans="1:33" ht="10.5" customHeight="1" thickBot="1">
      <c r="A236" s="7"/>
      <c r="B236" s="7"/>
      <c r="C236" s="7"/>
      <c r="D236" s="7"/>
      <c r="E236" s="81"/>
      <c r="F236" s="81"/>
      <c r="G236" s="81"/>
      <c r="H236" s="81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D236" s="16" t="s">
        <v>43</v>
      </c>
      <c r="AE236" s="21" t="s">
        <v>55</v>
      </c>
      <c r="AF236" s="22" t="s">
        <v>57</v>
      </c>
      <c r="AG236" s="22" t="s">
        <v>59</v>
      </c>
    </row>
    <row r="237" spans="1:31" ht="10.5" customHeight="1" thickTop="1">
      <c r="A237" s="7"/>
      <c r="B237" s="7"/>
      <c r="C237" s="7"/>
      <c r="D237" s="7"/>
      <c r="E237" s="81"/>
      <c r="F237" s="81"/>
      <c r="G237" s="81"/>
      <c r="H237" s="81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D237" s="23"/>
      <c r="AE237" s="23"/>
    </row>
    <row r="238" spans="1:33" ht="10.5" customHeight="1">
      <c r="A238" s="7"/>
      <c r="B238" s="7"/>
      <c r="C238" s="7"/>
      <c r="D238" s="7"/>
      <c r="E238" s="81"/>
      <c r="F238" s="81"/>
      <c r="G238" s="81"/>
      <c r="H238" s="81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D238" s="15"/>
      <c r="AE238" s="14" t="e">
        <f>#REF!</f>
        <v>#REF!</v>
      </c>
      <c r="AF238" s="24" t="e">
        <f>#REF!+#REF!+#REF!+#REF!+#REF!+#REF!+#REF!+#REF!+#REF!+#REF!+#REF!</f>
        <v>#REF!</v>
      </c>
      <c r="AG238" s="14" t="e">
        <f>#REF!+#REF!+#REF!+#REF!+#REF!+#REF!+#REF!+#REF!+#REF!+#REF!+#REF!+#REF!+#REF!+#REF!+#REF!+#REF!+#REF!</f>
        <v>#REF!</v>
      </c>
    </row>
    <row r="239" spans="1:32" ht="13.5" customHeight="1">
      <c r="A239" s="7"/>
      <c r="B239" s="7"/>
      <c r="C239" s="7"/>
      <c r="D239" s="7"/>
      <c r="E239" s="81"/>
      <c r="F239" s="81"/>
      <c r="G239" s="81"/>
      <c r="H239" s="81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F239" s="24"/>
    </row>
    <row r="240" spans="1:26" ht="13.5" customHeight="1" thickBot="1">
      <c r="A240" s="7"/>
      <c r="B240" s="7"/>
      <c r="C240" s="7"/>
      <c r="D240" s="7"/>
      <c r="E240" s="81"/>
      <c r="F240" s="81"/>
      <c r="G240" s="81"/>
      <c r="H240" s="81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34" ht="10.5" customHeight="1" thickTop="1">
      <c r="A241" s="7"/>
      <c r="B241" s="7"/>
      <c r="C241" s="7"/>
      <c r="D241" s="7"/>
      <c r="E241" s="81"/>
      <c r="F241" s="81"/>
      <c r="G241" s="81"/>
      <c r="H241" s="81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D241" s="18"/>
      <c r="AE241" s="18"/>
      <c r="AF241" s="19" t="s">
        <v>56</v>
      </c>
      <c r="AG241" s="18"/>
      <c r="AH241" s="20"/>
    </row>
    <row r="242" spans="1:33" ht="10.5" customHeight="1" thickBot="1">
      <c r="A242" s="7"/>
      <c r="B242" s="7"/>
      <c r="C242" s="7"/>
      <c r="D242" s="7"/>
      <c r="E242" s="81"/>
      <c r="F242" s="81"/>
      <c r="G242" s="81"/>
      <c r="H242" s="81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D242" s="16" t="s">
        <v>44</v>
      </c>
      <c r="AE242" s="21" t="s">
        <v>55</v>
      </c>
      <c r="AF242" s="22" t="s">
        <v>57</v>
      </c>
      <c r="AG242" s="22" t="s">
        <v>59</v>
      </c>
    </row>
    <row r="243" spans="1:31" ht="10.5" customHeight="1" thickTop="1">
      <c r="A243" s="7"/>
      <c r="B243" s="7"/>
      <c r="C243" s="7"/>
      <c r="D243" s="7"/>
      <c r="E243" s="81"/>
      <c r="F243" s="81"/>
      <c r="G243" s="81"/>
      <c r="H243" s="81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D243" s="23"/>
      <c r="AE243" s="23"/>
    </row>
    <row r="244" spans="1:33" ht="10.5" customHeight="1">
      <c r="A244" s="7"/>
      <c r="B244" s="7"/>
      <c r="C244" s="7"/>
      <c r="D244" s="7"/>
      <c r="E244" s="81"/>
      <c r="F244" s="81"/>
      <c r="G244" s="81"/>
      <c r="H244" s="81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F244" s="24" t="e">
        <f>#REF!+#REF!+#REF!+#REF!+#REF!+#REF!+#REF!+#REF!+#REF!+#REF!+#REF!</f>
        <v>#REF!</v>
      </c>
      <c r="AG244" s="14" t="e">
        <f>#REF!+#REF!+#REF!+#REF!+#REF!+#REF!+#REF!+#REF!+#REF!+#REF!+#REF!+#REF!+#REF!+#REF!+#REF!+#REF!+#REF!</f>
        <v>#REF!</v>
      </c>
    </row>
    <row r="245" spans="1:32" ht="10.5" customHeight="1">
      <c r="A245" s="7"/>
      <c r="B245" s="7"/>
      <c r="C245" s="7"/>
      <c r="D245" s="7"/>
      <c r="E245" s="81"/>
      <c r="F245" s="81"/>
      <c r="G245" s="81"/>
      <c r="H245" s="81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F245" s="24"/>
    </row>
    <row r="246" spans="1:32" ht="13.5" customHeight="1">
      <c r="A246" s="7"/>
      <c r="B246" s="7"/>
      <c r="C246" s="7"/>
      <c r="D246" s="7"/>
      <c r="E246" s="81"/>
      <c r="F246" s="81"/>
      <c r="G246" s="81"/>
      <c r="H246" s="81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F246" s="24"/>
    </row>
    <row r="247" spans="1:26" ht="13.5" customHeight="1" thickBot="1">
      <c r="A247" s="7"/>
      <c r="B247" s="7"/>
      <c r="C247" s="7"/>
      <c r="D247" s="7"/>
      <c r="E247" s="81"/>
      <c r="F247" s="81"/>
      <c r="G247" s="81"/>
      <c r="H247" s="81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34" ht="10.5" customHeight="1" thickTop="1">
      <c r="A248" s="7"/>
      <c r="B248" s="7"/>
      <c r="C248" s="7"/>
      <c r="D248" s="7"/>
      <c r="E248" s="81"/>
      <c r="F248" s="81"/>
      <c r="G248" s="81"/>
      <c r="H248" s="81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D248" s="18"/>
      <c r="AE248" s="18"/>
      <c r="AF248" s="19" t="s">
        <v>56</v>
      </c>
      <c r="AG248" s="18"/>
      <c r="AH248" s="20"/>
    </row>
    <row r="249" spans="1:33" ht="10.5" customHeight="1" thickBot="1">
      <c r="A249" s="7"/>
      <c r="B249" s="7"/>
      <c r="C249" s="7"/>
      <c r="D249" s="7"/>
      <c r="E249" s="81"/>
      <c r="F249" s="81"/>
      <c r="G249" s="81"/>
      <c r="H249" s="81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D249" s="16" t="s">
        <v>45</v>
      </c>
      <c r="AE249" s="21" t="s">
        <v>55</v>
      </c>
      <c r="AF249" s="22" t="s">
        <v>57</v>
      </c>
      <c r="AG249" s="22" t="s">
        <v>59</v>
      </c>
    </row>
    <row r="250" spans="1:31" ht="10.5" customHeight="1" thickTop="1">
      <c r="A250" s="7"/>
      <c r="B250" s="7"/>
      <c r="C250" s="7"/>
      <c r="D250" s="7"/>
      <c r="E250" s="81"/>
      <c r="F250" s="81"/>
      <c r="G250" s="81"/>
      <c r="H250" s="81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D250" s="23"/>
      <c r="AE250" s="23"/>
    </row>
    <row r="251" spans="1:33" ht="10.5" customHeight="1">
      <c r="A251" s="7"/>
      <c r="B251" s="7"/>
      <c r="C251" s="7"/>
      <c r="D251" s="7"/>
      <c r="E251" s="81"/>
      <c r="F251" s="81"/>
      <c r="G251" s="81"/>
      <c r="H251" s="81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E251" s="14" t="e">
        <f>#REF!</f>
        <v>#REF!</v>
      </c>
      <c r="AF251" s="24" t="e">
        <f>#REF!+#REF!+#REF!+#REF!+#REF!+#REF!+#REF!+#REF!+#REF!+#REF!+#REF!</f>
        <v>#REF!</v>
      </c>
      <c r="AG251" s="14" t="e">
        <f>#REF!+#REF!+#REF!+#REF!+#REF!+#REF!+#REF!+#REF!+#REF!+#REF!+#REF!+#REF!+#REF!+#REF!+#REF!+#REF!+#REF!</f>
        <v>#REF!</v>
      </c>
    </row>
    <row r="252" spans="1:32" ht="10.5" customHeight="1">
      <c r="A252" s="7"/>
      <c r="B252" s="7"/>
      <c r="C252" s="7"/>
      <c r="D252" s="7"/>
      <c r="E252" s="81"/>
      <c r="F252" s="81"/>
      <c r="G252" s="81"/>
      <c r="H252" s="81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F252" s="24"/>
    </row>
    <row r="253" spans="1:32" ht="13.5" customHeight="1">
      <c r="A253" s="7"/>
      <c r="B253" s="7"/>
      <c r="C253" s="7"/>
      <c r="D253" s="7"/>
      <c r="E253" s="81"/>
      <c r="F253" s="81"/>
      <c r="G253" s="81"/>
      <c r="H253" s="81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F253" s="24"/>
    </row>
    <row r="254" spans="1:26" ht="13.5" customHeight="1" thickBot="1">
      <c r="A254" s="7"/>
      <c r="B254" s="7"/>
      <c r="C254" s="7"/>
      <c r="D254" s="7"/>
      <c r="E254" s="81"/>
      <c r="F254" s="81"/>
      <c r="G254" s="81"/>
      <c r="H254" s="81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34" ht="10.5" customHeight="1" thickTop="1">
      <c r="A255" s="7"/>
      <c r="B255" s="7"/>
      <c r="C255" s="7"/>
      <c r="D255" s="7"/>
      <c r="E255" s="81"/>
      <c r="F255" s="81"/>
      <c r="G255" s="81"/>
      <c r="H255" s="81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D255" s="18"/>
      <c r="AE255" s="18"/>
      <c r="AF255" s="19" t="s">
        <v>56</v>
      </c>
      <c r="AG255" s="18"/>
      <c r="AH255" s="20"/>
    </row>
    <row r="256" spans="1:33" ht="10.5" customHeight="1" thickBot="1">
      <c r="A256" s="7"/>
      <c r="B256" s="7"/>
      <c r="C256" s="7"/>
      <c r="D256" s="7"/>
      <c r="E256" s="81"/>
      <c r="F256" s="81"/>
      <c r="G256" s="81"/>
      <c r="H256" s="81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D256" s="16" t="s">
        <v>46</v>
      </c>
      <c r="AE256" s="21" t="s">
        <v>55</v>
      </c>
      <c r="AF256" s="22" t="s">
        <v>57</v>
      </c>
      <c r="AG256" s="22" t="s">
        <v>59</v>
      </c>
    </row>
    <row r="257" spans="1:31" ht="10.5" customHeight="1" thickTop="1">
      <c r="A257" s="7"/>
      <c r="B257" s="7"/>
      <c r="C257" s="7"/>
      <c r="D257" s="7"/>
      <c r="E257" s="81"/>
      <c r="F257" s="81"/>
      <c r="G257" s="81"/>
      <c r="H257" s="81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D257" s="23"/>
      <c r="AE257" s="23"/>
    </row>
    <row r="258" spans="1:33" ht="10.5" customHeight="1">
      <c r="A258" s="7"/>
      <c r="B258" s="7"/>
      <c r="C258" s="7"/>
      <c r="D258" s="7"/>
      <c r="E258" s="81"/>
      <c r="F258" s="81"/>
      <c r="G258" s="81"/>
      <c r="H258" s="81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E258" s="14" t="e">
        <f>#REF!</f>
        <v>#REF!</v>
      </c>
      <c r="AF258" s="24" t="e">
        <f>#REF!+#REF!+#REF!+#REF!+#REF!+#REF!+#REF!+#REF!+#REF!+#REF!+#REF!</f>
        <v>#REF!</v>
      </c>
      <c r="AG258" s="14" t="e">
        <f>#REF!+#REF!+#REF!+#REF!+#REF!+#REF!+#REF!+#REF!+#REF!+#REF!+#REF!+#REF!+#REF!+#REF!+#REF!+#REF!+#REF!</f>
        <v>#REF!</v>
      </c>
    </row>
    <row r="259" spans="1:32" ht="10.5" customHeight="1">
      <c r="A259" s="7"/>
      <c r="B259" s="7"/>
      <c r="C259" s="7"/>
      <c r="D259" s="7"/>
      <c r="E259" s="81"/>
      <c r="F259" s="81"/>
      <c r="G259" s="81"/>
      <c r="H259" s="81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F259" s="24"/>
    </row>
    <row r="260" spans="1:32" ht="13.5" customHeight="1">
      <c r="A260" s="7"/>
      <c r="B260" s="7"/>
      <c r="C260" s="7"/>
      <c r="D260" s="7"/>
      <c r="E260" s="81"/>
      <c r="F260" s="81"/>
      <c r="G260" s="81"/>
      <c r="H260" s="81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F260" s="24"/>
    </row>
    <row r="261" spans="1:26" ht="13.5" customHeight="1" thickBot="1">
      <c r="A261" s="7"/>
      <c r="B261" s="7"/>
      <c r="C261" s="7"/>
      <c r="D261" s="7"/>
      <c r="E261" s="81"/>
      <c r="F261" s="81"/>
      <c r="G261" s="81"/>
      <c r="H261" s="81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34" ht="10.5" customHeight="1" thickTop="1">
      <c r="A262" s="7"/>
      <c r="B262" s="7"/>
      <c r="C262" s="7"/>
      <c r="D262" s="7"/>
      <c r="E262" s="81"/>
      <c r="F262" s="81"/>
      <c r="G262" s="81"/>
      <c r="H262" s="81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D262" s="18"/>
      <c r="AE262" s="18"/>
      <c r="AF262" s="19" t="s">
        <v>56</v>
      </c>
      <c r="AG262" s="18"/>
      <c r="AH262" s="20"/>
    </row>
    <row r="263" spans="1:33" ht="10.5" customHeight="1" thickBot="1">
      <c r="A263" s="7"/>
      <c r="B263" s="7"/>
      <c r="C263" s="7"/>
      <c r="D263" s="7"/>
      <c r="E263" s="81"/>
      <c r="F263" s="81"/>
      <c r="G263" s="81"/>
      <c r="H263" s="81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D263" s="16" t="s">
        <v>47</v>
      </c>
      <c r="AE263" s="21" t="s">
        <v>55</v>
      </c>
      <c r="AF263" s="22" t="s">
        <v>57</v>
      </c>
      <c r="AG263" s="22" t="s">
        <v>59</v>
      </c>
    </row>
    <row r="264" spans="1:31" ht="10.5" customHeight="1" thickTop="1">
      <c r="A264" s="7"/>
      <c r="B264" s="7"/>
      <c r="C264" s="7"/>
      <c r="D264" s="7"/>
      <c r="E264" s="81"/>
      <c r="F264" s="81"/>
      <c r="G264" s="81"/>
      <c r="H264" s="81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D264" s="23"/>
      <c r="AE264" s="23"/>
    </row>
    <row r="265" spans="1:33" ht="10.5" customHeight="1">
      <c r="A265" s="7"/>
      <c r="B265" s="7"/>
      <c r="C265" s="7"/>
      <c r="D265" s="7"/>
      <c r="E265" s="81"/>
      <c r="F265" s="81"/>
      <c r="G265" s="81"/>
      <c r="H265" s="81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E265" s="14" t="e">
        <f>#REF!</f>
        <v>#REF!</v>
      </c>
      <c r="AF265" s="24" t="e">
        <f>#REF!+#REF!+#REF!+#REF!+#REF!+#REF!+#REF!+#REF!+#REF!+#REF!+#REF!</f>
        <v>#REF!</v>
      </c>
      <c r="AG265" s="14" t="e">
        <f>#REF!+#REF!+#REF!+#REF!+#REF!+#REF!+#REF!+#REF!+#REF!+#REF!+#REF!+#REF!+#REF!+#REF!+#REF!+#REF!+#REF!</f>
        <v>#REF!</v>
      </c>
    </row>
    <row r="266" spans="1:32" ht="13.5" customHeight="1">
      <c r="A266" s="7"/>
      <c r="B266" s="7"/>
      <c r="C266" s="7"/>
      <c r="D266" s="7"/>
      <c r="E266" s="81"/>
      <c r="F266" s="81"/>
      <c r="G266" s="81"/>
      <c r="H266" s="81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F266" s="24"/>
    </row>
    <row r="267" spans="1:26" ht="13.5" customHeight="1" thickBot="1">
      <c r="A267" s="7"/>
      <c r="B267" s="7"/>
      <c r="C267" s="7"/>
      <c r="D267" s="7"/>
      <c r="E267" s="81"/>
      <c r="F267" s="81"/>
      <c r="G267" s="81"/>
      <c r="H267" s="81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34" ht="10.5" customHeight="1" thickTop="1">
      <c r="A268" s="7"/>
      <c r="B268" s="7"/>
      <c r="C268" s="7"/>
      <c r="D268" s="7"/>
      <c r="E268" s="81"/>
      <c r="F268" s="81"/>
      <c r="G268" s="81"/>
      <c r="H268" s="81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D268" s="18"/>
      <c r="AF268" s="19" t="s">
        <v>56</v>
      </c>
      <c r="AG268" s="18"/>
      <c r="AH268" s="20"/>
    </row>
    <row r="269" spans="1:33" ht="10.5" customHeight="1" thickBot="1">
      <c r="A269" s="7"/>
      <c r="B269" s="7"/>
      <c r="C269" s="7"/>
      <c r="D269" s="7"/>
      <c r="E269" s="81"/>
      <c r="F269" s="81"/>
      <c r="G269" s="81"/>
      <c r="H269" s="81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D269" s="16" t="s">
        <v>48</v>
      </c>
      <c r="AF269" s="22" t="s">
        <v>57</v>
      </c>
      <c r="AG269" s="22" t="s">
        <v>59</v>
      </c>
    </row>
    <row r="270" spans="1:30" ht="10.5" customHeight="1" thickTop="1">
      <c r="A270" s="7"/>
      <c r="B270" s="7"/>
      <c r="C270" s="7"/>
      <c r="D270" s="7"/>
      <c r="E270" s="81"/>
      <c r="F270" s="81"/>
      <c r="G270" s="81"/>
      <c r="H270" s="81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D270" s="23"/>
    </row>
    <row r="271" spans="1:33" ht="10.5" customHeight="1">
      <c r="A271" s="7"/>
      <c r="B271" s="7"/>
      <c r="C271" s="7"/>
      <c r="D271" s="7"/>
      <c r="E271" s="81"/>
      <c r="F271" s="81"/>
      <c r="G271" s="81"/>
      <c r="H271" s="81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E271" s="14" t="e">
        <f>#REF!</f>
        <v>#REF!</v>
      </c>
      <c r="AF271" s="24" t="e">
        <f>#REF!+#REF!+#REF!+#REF!+#REF!+#REF!+#REF!+#REF!+#REF!+#REF!+#REF!</f>
        <v>#REF!</v>
      </c>
      <c r="AG271" s="14" t="e">
        <f>#REF!+#REF!+#REF!+#REF!+#REF!+#REF!+#REF!+#REF!+#REF!+#REF!+#REF!+#REF!+#REF!+#REF!+#REF!+#REF!+#REF!</f>
        <v>#REF!</v>
      </c>
    </row>
    <row r="272" spans="1:32" ht="13.5" customHeight="1">
      <c r="A272" s="7"/>
      <c r="B272" s="7"/>
      <c r="C272" s="7"/>
      <c r="D272" s="7"/>
      <c r="E272" s="81"/>
      <c r="F272" s="81"/>
      <c r="G272" s="81"/>
      <c r="H272" s="81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F272" s="24"/>
    </row>
    <row r="273" spans="1:26" ht="13.5" customHeight="1" thickBot="1">
      <c r="A273" s="7"/>
      <c r="B273" s="7"/>
      <c r="C273" s="7"/>
      <c r="D273" s="7"/>
      <c r="E273" s="81"/>
      <c r="F273" s="81"/>
      <c r="G273" s="81"/>
      <c r="H273" s="81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34" ht="10.5" customHeight="1" thickTop="1">
      <c r="A274" s="7"/>
      <c r="B274" s="7"/>
      <c r="C274" s="7"/>
      <c r="D274" s="7"/>
      <c r="E274" s="81"/>
      <c r="F274" s="81"/>
      <c r="G274" s="81"/>
      <c r="H274" s="81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D274" s="18"/>
      <c r="AE274" s="13"/>
      <c r="AF274" s="19" t="s">
        <v>56</v>
      </c>
      <c r="AG274" s="18"/>
      <c r="AH274" s="20"/>
    </row>
    <row r="275" spans="1:33" ht="10.5" customHeight="1" thickBot="1">
      <c r="A275" s="7"/>
      <c r="B275" s="7"/>
      <c r="C275" s="7"/>
      <c r="D275" s="7"/>
      <c r="E275" s="81"/>
      <c r="F275" s="81"/>
      <c r="G275" s="81"/>
      <c r="H275" s="81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D275" s="16" t="s">
        <v>49</v>
      </c>
      <c r="AE275" s="21" t="s">
        <v>55</v>
      </c>
      <c r="AF275" s="22" t="s">
        <v>57</v>
      </c>
      <c r="AG275" s="22" t="s">
        <v>59</v>
      </c>
    </row>
    <row r="276" spans="1:31" ht="10.5" customHeight="1" thickTop="1">
      <c r="A276" s="7"/>
      <c r="B276" s="7"/>
      <c r="C276" s="7"/>
      <c r="D276" s="7"/>
      <c r="E276" s="81"/>
      <c r="F276" s="81"/>
      <c r="G276" s="81"/>
      <c r="H276" s="81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D276" s="23"/>
      <c r="AE276" s="23"/>
    </row>
    <row r="277" spans="1:33" ht="10.5" customHeight="1">
      <c r="A277" s="7"/>
      <c r="B277" s="7"/>
      <c r="C277" s="7"/>
      <c r="D277" s="7"/>
      <c r="E277" s="81"/>
      <c r="F277" s="81"/>
      <c r="G277" s="81"/>
      <c r="H277" s="81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E277" s="14" t="e">
        <f>#REF!</f>
        <v>#REF!</v>
      </c>
      <c r="AF277" s="24" t="e">
        <f>#REF!+#REF!+#REF!+#REF!+#REF!+#REF!+#REF!+#REF!+#REF!+#REF!+#REF!</f>
        <v>#REF!</v>
      </c>
      <c r="AG277" s="14" t="e">
        <f>#REF!+#REF!+#REF!+#REF!+#REF!+#REF!+#REF!+#REF!+#REF!+#REF!+#REF!+#REF!+#REF!+#REF!+#REF!+#REF!+#REF!</f>
        <v>#REF!</v>
      </c>
    </row>
    <row r="278" spans="1:32" ht="13.5" customHeight="1">
      <c r="A278" s="7"/>
      <c r="B278" s="7"/>
      <c r="C278" s="7"/>
      <c r="D278" s="7"/>
      <c r="E278" s="81"/>
      <c r="F278" s="81"/>
      <c r="G278" s="81"/>
      <c r="H278" s="81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F278" s="24"/>
    </row>
    <row r="279" spans="1:26" ht="13.5" customHeight="1" thickBot="1">
      <c r="A279" s="7"/>
      <c r="B279" s="7"/>
      <c r="C279" s="7"/>
      <c r="D279" s="7"/>
      <c r="E279" s="81"/>
      <c r="F279" s="81"/>
      <c r="G279" s="81"/>
      <c r="H279" s="81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34" ht="10.5" customHeight="1" thickTop="1">
      <c r="A280" s="7"/>
      <c r="B280" s="7"/>
      <c r="C280" s="7"/>
      <c r="D280" s="7"/>
      <c r="E280" s="81"/>
      <c r="F280" s="81"/>
      <c r="G280" s="81"/>
      <c r="H280" s="81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D280" s="18"/>
      <c r="AF280" s="19" t="s">
        <v>56</v>
      </c>
      <c r="AG280" s="18"/>
      <c r="AH280" s="20"/>
    </row>
    <row r="281" spans="1:33" ht="10.5" customHeight="1" thickBot="1">
      <c r="A281" s="7"/>
      <c r="B281" s="7"/>
      <c r="C281" s="7"/>
      <c r="D281" s="7"/>
      <c r="E281" s="81"/>
      <c r="F281" s="81"/>
      <c r="G281" s="81"/>
      <c r="H281" s="81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D281" s="16" t="s">
        <v>50</v>
      </c>
      <c r="AF281" s="22" t="s">
        <v>57</v>
      </c>
      <c r="AG281" s="22" t="s">
        <v>59</v>
      </c>
    </row>
    <row r="282" spans="1:30" ht="10.5" customHeight="1" thickTop="1">
      <c r="A282" s="7"/>
      <c r="B282" s="7"/>
      <c r="C282" s="7"/>
      <c r="D282" s="7"/>
      <c r="E282" s="81"/>
      <c r="F282" s="81"/>
      <c r="G282" s="81"/>
      <c r="H282" s="81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D282" s="23"/>
    </row>
    <row r="283" spans="1:33" ht="10.5" customHeight="1">
      <c r="A283" s="7"/>
      <c r="B283" s="7"/>
      <c r="C283" s="7"/>
      <c r="D283" s="7"/>
      <c r="E283" s="81"/>
      <c r="F283" s="81"/>
      <c r="G283" s="81"/>
      <c r="H283" s="81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E283" s="14" t="e">
        <f>#REF!</f>
        <v>#REF!</v>
      </c>
      <c r="AF283" s="24" t="e">
        <f>#REF!+#REF!+#REF!+#REF!+#REF!+#REF!+#REF!+#REF!+#REF!+#REF!+#REF!</f>
        <v>#REF!</v>
      </c>
      <c r="AG283" s="14" t="e">
        <f>#REF!+#REF!+#REF!+#REF!+#REF!+#REF!+#REF!+#REF!+#REF!+#REF!+#REF!+#REF!+#REF!+#REF!+#REF!+#REF!+#REF!</f>
        <v>#REF!</v>
      </c>
    </row>
    <row r="284" spans="1:32" ht="13.5" customHeight="1">
      <c r="A284" s="7"/>
      <c r="B284" s="7"/>
      <c r="C284" s="7"/>
      <c r="D284" s="7"/>
      <c r="E284" s="81"/>
      <c r="F284" s="81"/>
      <c r="G284" s="81"/>
      <c r="H284" s="81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F284" s="24"/>
    </row>
    <row r="285" spans="1:32" ht="13.5" customHeight="1">
      <c r="A285" s="7"/>
      <c r="B285" s="7"/>
      <c r="C285" s="7"/>
      <c r="D285" s="7"/>
      <c r="E285" s="81"/>
      <c r="F285" s="81"/>
      <c r="G285" s="81"/>
      <c r="H285" s="81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F285" s="24"/>
    </row>
    <row r="286" spans="1:34" ht="13.5" customHeight="1" thickBot="1">
      <c r="A286" s="7"/>
      <c r="B286" s="7"/>
      <c r="C286" s="7"/>
      <c r="D286" s="7"/>
      <c r="E286" s="81"/>
      <c r="F286" s="81"/>
      <c r="G286" s="81"/>
      <c r="H286" s="81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D286" s="13"/>
      <c r="AE286" s="13"/>
      <c r="AG286" s="13"/>
      <c r="AH286" s="17"/>
    </row>
    <row r="287" spans="1:34" ht="10.5" customHeight="1" thickTop="1">
      <c r="A287" s="7"/>
      <c r="B287" s="7"/>
      <c r="C287" s="7"/>
      <c r="D287" s="7"/>
      <c r="E287" s="81"/>
      <c r="F287" s="81"/>
      <c r="G287" s="81"/>
      <c r="H287" s="81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D287" s="18"/>
      <c r="AE287" s="13"/>
      <c r="AF287" s="19" t="s">
        <v>56</v>
      </c>
      <c r="AG287" s="18"/>
      <c r="AH287" s="20"/>
    </row>
    <row r="288" spans="1:33" ht="10.5" customHeight="1" thickBot="1">
      <c r="A288" s="7"/>
      <c r="B288" s="7"/>
      <c r="C288" s="7"/>
      <c r="D288" s="7"/>
      <c r="E288" s="81"/>
      <c r="F288" s="81"/>
      <c r="G288" s="81"/>
      <c r="H288" s="81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D288" s="16" t="s">
        <v>51</v>
      </c>
      <c r="AE288" s="21" t="s">
        <v>55</v>
      </c>
      <c r="AF288" s="22" t="s">
        <v>57</v>
      </c>
      <c r="AG288" s="22" t="s">
        <v>59</v>
      </c>
    </row>
    <row r="289" spans="1:31" ht="10.5" customHeight="1" thickTop="1">
      <c r="A289" s="7"/>
      <c r="B289" s="7"/>
      <c r="C289" s="7"/>
      <c r="D289" s="7"/>
      <c r="E289" s="81"/>
      <c r="F289" s="81"/>
      <c r="G289" s="81"/>
      <c r="H289" s="81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D289" s="23"/>
      <c r="AE289" s="23"/>
    </row>
    <row r="290" spans="1:33" ht="13.5" customHeight="1">
      <c r="A290" s="7"/>
      <c r="B290" s="7"/>
      <c r="C290" s="7"/>
      <c r="D290" s="7"/>
      <c r="E290" s="81"/>
      <c r="F290" s="81"/>
      <c r="G290" s="81"/>
      <c r="H290" s="81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E290" s="14" t="e">
        <f>#REF!</f>
        <v>#REF!</v>
      </c>
      <c r="AF290" s="24" t="e">
        <f>#REF!+#REF!+#REF!+#REF!+#REF!+#REF!+#REF!+#REF!+#REF!+#REF!+#REF!</f>
        <v>#REF!</v>
      </c>
      <c r="AG290" s="14" t="e">
        <f>#REF!+#REF!+#REF!+#REF!+#REF!+#REF!+#REF!+#REF!+#REF!+#REF!+#REF!+#REF!+#REF!+#REF!+#REF!+#REF!+#REF!</f>
        <v>#REF!</v>
      </c>
    </row>
    <row r="291" spans="1:32" ht="13.5" customHeight="1">
      <c r="A291" s="7"/>
      <c r="B291" s="7"/>
      <c r="C291" s="7"/>
      <c r="D291" s="7"/>
      <c r="E291" s="81"/>
      <c r="F291" s="81"/>
      <c r="G291" s="81"/>
      <c r="H291" s="81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F291" s="24"/>
    </row>
    <row r="292" spans="1:34" ht="13.5" customHeight="1">
      <c r="A292" s="7"/>
      <c r="B292" s="7"/>
      <c r="C292" s="7"/>
      <c r="D292" s="7"/>
      <c r="E292" s="81"/>
      <c r="F292" s="81"/>
      <c r="G292" s="81"/>
      <c r="H292" s="81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D292" s="13"/>
      <c r="AE292" s="16" t="s">
        <v>60</v>
      </c>
      <c r="AF292" s="13"/>
      <c r="AG292" s="13"/>
      <c r="AH292" s="13"/>
    </row>
    <row r="293" spans="1:34" ht="13.5" customHeight="1" thickBot="1">
      <c r="A293" s="7"/>
      <c r="B293" s="7"/>
      <c r="C293" s="7"/>
      <c r="D293" s="7"/>
      <c r="E293" s="81"/>
      <c r="F293" s="81"/>
      <c r="G293" s="81"/>
      <c r="H293" s="81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D293" s="16" t="s">
        <v>42</v>
      </c>
      <c r="AE293" s="13"/>
      <c r="AG293" s="16" t="s">
        <v>58</v>
      </c>
      <c r="AH293" s="17">
        <f>$D$12</f>
        <v>1</v>
      </c>
    </row>
    <row r="294" spans="1:34" ht="13.5" customHeight="1" thickTop="1">
      <c r="A294" s="7"/>
      <c r="B294" s="7"/>
      <c r="C294" s="7"/>
      <c r="D294" s="7"/>
      <c r="E294" s="81"/>
      <c r="F294" s="81"/>
      <c r="G294" s="81"/>
      <c r="H294" s="81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D294" s="18"/>
      <c r="AE294" s="18"/>
      <c r="AF294" s="19" t="s">
        <v>56</v>
      </c>
      <c r="AG294" s="18"/>
      <c r="AH294" s="20"/>
    </row>
    <row r="295" spans="1:33" ht="10.5" customHeight="1" thickBot="1">
      <c r="A295" s="7"/>
      <c r="B295" s="7"/>
      <c r="C295" s="7"/>
      <c r="D295" s="7"/>
      <c r="E295" s="81"/>
      <c r="F295" s="81"/>
      <c r="G295" s="81"/>
      <c r="H295" s="81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D295" s="16" t="s">
        <v>43</v>
      </c>
      <c r="AE295" s="21" t="s">
        <v>55</v>
      </c>
      <c r="AF295" s="22" t="s">
        <v>57</v>
      </c>
      <c r="AG295" s="22" t="s">
        <v>59</v>
      </c>
    </row>
    <row r="296" spans="1:31" ht="10.5" customHeight="1" thickTop="1">
      <c r="A296" s="7"/>
      <c r="B296" s="7"/>
      <c r="C296" s="7"/>
      <c r="D296" s="7"/>
      <c r="E296" s="81"/>
      <c r="F296" s="81"/>
      <c r="G296" s="81"/>
      <c r="H296" s="81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D296" s="23"/>
      <c r="AE296" s="23"/>
    </row>
    <row r="297" spans="1:33" ht="10.5" customHeight="1">
      <c r="A297" s="7"/>
      <c r="B297" s="7"/>
      <c r="C297" s="7"/>
      <c r="D297" s="7"/>
      <c r="E297" s="81"/>
      <c r="F297" s="81"/>
      <c r="G297" s="81"/>
      <c r="H297" s="81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D297" s="15"/>
      <c r="AE297" s="14" t="e">
        <f>#REF!</f>
        <v>#REF!</v>
      </c>
      <c r="AF297" s="24" t="e">
        <f>#REF!+#REF!+#REF!+#REF!+#REF!+#REF!+#REF!+#REF!+#REF!+#REF!+#REF!</f>
        <v>#REF!</v>
      </c>
      <c r="AG297" s="14" t="e">
        <f>#REF!+#REF!+#REF!+#REF!+#REF!+#REF!+#REF!+#REF!+#REF!+#REF!+#REF!+#REF!+#REF!+#REF!+#REF!+#REF!+#REF!</f>
        <v>#REF!</v>
      </c>
    </row>
    <row r="298" spans="1:32" ht="10.5" customHeight="1">
      <c r="A298" s="7"/>
      <c r="B298" s="7"/>
      <c r="C298" s="7"/>
      <c r="D298" s="7"/>
      <c r="E298" s="81"/>
      <c r="F298" s="81"/>
      <c r="G298" s="81"/>
      <c r="H298" s="81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F298" s="24"/>
    </row>
    <row r="299" spans="1:26" ht="13.5" customHeight="1" thickBot="1">
      <c r="A299" s="7"/>
      <c r="B299" s="7"/>
      <c r="C299" s="7"/>
      <c r="D299" s="7"/>
      <c r="E299" s="81"/>
      <c r="F299" s="81"/>
      <c r="G299" s="81"/>
      <c r="H299" s="81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34" ht="13.5" customHeight="1" thickTop="1">
      <c r="A300" s="7"/>
      <c r="B300" s="7"/>
      <c r="C300" s="7"/>
      <c r="D300" s="7"/>
      <c r="E300" s="81"/>
      <c r="F300" s="81"/>
      <c r="G300" s="81"/>
      <c r="H300" s="81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D300" s="18"/>
      <c r="AE300" s="18"/>
      <c r="AF300" s="19" t="s">
        <v>56</v>
      </c>
      <c r="AG300" s="18"/>
      <c r="AH300" s="20"/>
    </row>
    <row r="301" spans="1:33" ht="10.5" customHeight="1" thickBot="1">
      <c r="A301" s="7"/>
      <c r="B301" s="7"/>
      <c r="C301" s="7"/>
      <c r="D301" s="7"/>
      <c r="E301" s="81"/>
      <c r="F301" s="81"/>
      <c r="G301" s="81"/>
      <c r="H301" s="81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D301" s="16" t="s">
        <v>44</v>
      </c>
      <c r="AE301" s="21" t="s">
        <v>55</v>
      </c>
      <c r="AF301" s="22" t="s">
        <v>57</v>
      </c>
      <c r="AG301" s="22" t="s">
        <v>59</v>
      </c>
    </row>
    <row r="302" spans="1:31" ht="10.5" customHeight="1" thickTop="1">
      <c r="A302" s="7"/>
      <c r="B302" s="7"/>
      <c r="C302" s="7"/>
      <c r="D302" s="7"/>
      <c r="E302" s="81"/>
      <c r="F302" s="81"/>
      <c r="G302" s="81"/>
      <c r="H302" s="81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D302" s="23"/>
      <c r="AE302" s="23"/>
    </row>
    <row r="303" spans="1:33" ht="10.5" customHeight="1">
      <c r="A303" s="7"/>
      <c r="B303" s="7"/>
      <c r="C303" s="7"/>
      <c r="D303" s="7"/>
      <c r="E303" s="81"/>
      <c r="F303" s="81"/>
      <c r="G303" s="81"/>
      <c r="H303" s="81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F303" s="24" t="e">
        <f>#REF!+#REF!+#REF!+#REF!+#REF!+#REF!+#REF!+#REF!+#REF!+#REF!+#REF!</f>
        <v>#REF!</v>
      </c>
      <c r="AG303" s="14" t="e">
        <f>#REF!+#REF!+#REF!+#REF!+#REF!+#REF!+#REF!+#REF!+#REF!+#REF!+#REF!+#REF!+#REF!+#REF!+#REF!+#REF!+#REF!</f>
        <v>#REF!</v>
      </c>
    </row>
    <row r="304" spans="1:32" ht="10.5" customHeight="1">
      <c r="A304" s="7"/>
      <c r="B304" s="7"/>
      <c r="C304" s="7"/>
      <c r="D304" s="7"/>
      <c r="E304" s="81"/>
      <c r="F304" s="81"/>
      <c r="G304" s="81"/>
      <c r="H304" s="81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F304" s="24"/>
    </row>
    <row r="305" spans="1:32" ht="10.5" customHeight="1">
      <c r="A305" s="7"/>
      <c r="B305" s="7"/>
      <c r="C305" s="7"/>
      <c r="D305" s="7"/>
      <c r="E305" s="81"/>
      <c r="F305" s="81"/>
      <c r="G305" s="81"/>
      <c r="H305" s="81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F305" s="24"/>
    </row>
    <row r="306" spans="1:26" ht="13.5" customHeight="1" thickBot="1">
      <c r="A306" s="7"/>
      <c r="B306" s="7"/>
      <c r="C306" s="7"/>
      <c r="D306" s="7"/>
      <c r="E306" s="81"/>
      <c r="F306" s="81"/>
      <c r="G306" s="81"/>
      <c r="H306" s="81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34" ht="13.5" customHeight="1" thickTop="1">
      <c r="A307" s="7"/>
      <c r="B307" s="7"/>
      <c r="C307" s="7"/>
      <c r="D307" s="7"/>
      <c r="E307" s="81"/>
      <c r="F307" s="81"/>
      <c r="G307" s="81"/>
      <c r="H307" s="81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D307" s="18"/>
      <c r="AE307" s="18"/>
      <c r="AF307" s="19" t="s">
        <v>56</v>
      </c>
      <c r="AG307" s="18"/>
      <c r="AH307" s="20"/>
    </row>
    <row r="308" spans="1:33" ht="10.5" customHeight="1" thickBot="1">
      <c r="A308" s="7"/>
      <c r="B308" s="7"/>
      <c r="C308" s="7"/>
      <c r="D308" s="7"/>
      <c r="E308" s="81"/>
      <c r="F308" s="81"/>
      <c r="G308" s="81"/>
      <c r="H308" s="81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D308" s="16" t="s">
        <v>45</v>
      </c>
      <c r="AE308" s="21" t="s">
        <v>55</v>
      </c>
      <c r="AF308" s="22" t="s">
        <v>57</v>
      </c>
      <c r="AG308" s="22" t="s">
        <v>59</v>
      </c>
    </row>
    <row r="309" spans="1:31" ht="10.5" customHeight="1" thickTop="1">
      <c r="A309" s="7"/>
      <c r="B309" s="7"/>
      <c r="C309" s="7"/>
      <c r="D309" s="7"/>
      <c r="E309" s="81"/>
      <c r="F309" s="81"/>
      <c r="G309" s="81"/>
      <c r="H309" s="81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D309" s="23"/>
      <c r="AE309" s="23"/>
    </row>
    <row r="310" spans="1:33" ht="10.5" customHeight="1">
      <c r="A310" s="7"/>
      <c r="B310" s="7"/>
      <c r="C310" s="7"/>
      <c r="D310" s="7"/>
      <c r="E310" s="81"/>
      <c r="F310" s="81"/>
      <c r="G310" s="81"/>
      <c r="H310" s="81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E310" s="14" t="e">
        <f>#REF!</f>
        <v>#REF!</v>
      </c>
      <c r="AF310" s="24" t="e">
        <f>#REF!+#REF!+#REF!+#REF!+#REF!+#REF!+#REF!+#REF!+#REF!+#REF!+#REF!</f>
        <v>#REF!</v>
      </c>
      <c r="AG310" s="14" t="e">
        <f>#REF!+#REF!+#REF!+#REF!+#REF!+#REF!+#REF!+#REF!+#REF!+#REF!+#REF!+#REF!+#REF!+#REF!+#REF!+#REF!+#REF!</f>
        <v>#REF!</v>
      </c>
    </row>
    <row r="311" spans="1:32" ht="10.5" customHeight="1">
      <c r="A311" s="7"/>
      <c r="B311" s="7"/>
      <c r="C311" s="7"/>
      <c r="D311" s="7"/>
      <c r="E311" s="81"/>
      <c r="F311" s="81"/>
      <c r="G311" s="81"/>
      <c r="H311" s="81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F311" s="24"/>
    </row>
    <row r="312" spans="1:32" ht="10.5" customHeight="1">
      <c r="A312" s="7"/>
      <c r="B312" s="7"/>
      <c r="C312" s="7"/>
      <c r="D312" s="7"/>
      <c r="E312" s="81"/>
      <c r="F312" s="81"/>
      <c r="G312" s="81"/>
      <c r="H312" s="81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F312" s="24"/>
    </row>
    <row r="313" spans="1:26" ht="13.5" customHeight="1" thickBot="1">
      <c r="A313" s="7"/>
      <c r="B313" s="7"/>
      <c r="C313" s="7"/>
      <c r="D313" s="7"/>
      <c r="E313" s="81"/>
      <c r="F313" s="81"/>
      <c r="G313" s="81"/>
      <c r="H313" s="81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34" ht="13.5" customHeight="1" thickTop="1">
      <c r="A314" s="7"/>
      <c r="B314" s="7"/>
      <c r="C314" s="7"/>
      <c r="D314" s="7"/>
      <c r="E314" s="81"/>
      <c r="F314" s="81"/>
      <c r="G314" s="81"/>
      <c r="H314" s="81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D314" s="18"/>
      <c r="AE314" s="18"/>
      <c r="AF314" s="19" t="s">
        <v>56</v>
      </c>
      <c r="AG314" s="18"/>
      <c r="AH314" s="20"/>
    </row>
    <row r="315" spans="1:33" ht="10.5" customHeight="1" thickBot="1">
      <c r="A315" s="7"/>
      <c r="B315" s="7"/>
      <c r="C315" s="7"/>
      <c r="D315" s="7"/>
      <c r="E315" s="81"/>
      <c r="F315" s="81"/>
      <c r="G315" s="81"/>
      <c r="H315" s="81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D315" s="16" t="s">
        <v>46</v>
      </c>
      <c r="AE315" s="21" t="s">
        <v>55</v>
      </c>
      <c r="AF315" s="22" t="s">
        <v>57</v>
      </c>
      <c r="AG315" s="22" t="s">
        <v>59</v>
      </c>
    </row>
    <row r="316" spans="1:31" ht="10.5" customHeight="1" thickTop="1">
      <c r="A316" s="7"/>
      <c r="B316" s="7"/>
      <c r="C316" s="7"/>
      <c r="D316" s="7"/>
      <c r="E316" s="81"/>
      <c r="F316" s="81"/>
      <c r="G316" s="81"/>
      <c r="H316" s="81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D316" s="23"/>
      <c r="AE316" s="23"/>
    </row>
    <row r="317" spans="1:33" ht="10.5" customHeight="1">
      <c r="A317" s="7"/>
      <c r="B317" s="7"/>
      <c r="C317" s="7"/>
      <c r="D317" s="7"/>
      <c r="E317" s="81"/>
      <c r="F317" s="81"/>
      <c r="G317" s="81"/>
      <c r="H317" s="81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E317" s="14" t="e">
        <f>#REF!</f>
        <v>#REF!</v>
      </c>
      <c r="AF317" s="24" t="e">
        <f>#REF!+#REF!+#REF!+#REF!+#REF!+#REF!+#REF!+#REF!+#REF!+#REF!+#REF!</f>
        <v>#REF!</v>
      </c>
      <c r="AG317" s="14" t="e">
        <f>#REF!+#REF!+#REF!+#REF!+#REF!+#REF!+#REF!+#REF!+#REF!+#REF!+#REF!+#REF!+#REF!+#REF!+#REF!+#REF!+#REF!</f>
        <v>#REF!</v>
      </c>
    </row>
    <row r="318" spans="1:32" ht="10.5" customHeight="1">
      <c r="A318" s="7"/>
      <c r="B318" s="7"/>
      <c r="C318" s="7"/>
      <c r="D318" s="7"/>
      <c r="E318" s="81"/>
      <c r="F318" s="81"/>
      <c r="G318" s="81"/>
      <c r="H318" s="81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F318" s="24"/>
    </row>
    <row r="319" spans="1:32" ht="10.5" customHeight="1">
      <c r="A319" s="7"/>
      <c r="B319" s="7"/>
      <c r="C319" s="7"/>
      <c r="D319" s="7"/>
      <c r="E319" s="81"/>
      <c r="F319" s="81"/>
      <c r="G319" s="81"/>
      <c r="H319" s="81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F319" s="24"/>
    </row>
    <row r="320" spans="1:26" ht="13.5" customHeight="1" thickBot="1">
      <c r="A320" s="7"/>
      <c r="B320" s="7"/>
      <c r="C320" s="7"/>
      <c r="D320" s="7"/>
      <c r="E320" s="81"/>
      <c r="F320" s="81"/>
      <c r="G320" s="81"/>
      <c r="H320" s="81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34" ht="13.5" customHeight="1" thickTop="1">
      <c r="A321" s="7"/>
      <c r="B321" s="7"/>
      <c r="C321" s="7"/>
      <c r="D321" s="7"/>
      <c r="E321" s="81"/>
      <c r="F321" s="81"/>
      <c r="G321" s="81"/>
      <c r="H321" s="81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D321" s="18"/>
      <c r="AE321" s="18"/>
      <c r="AF321" s="19" t="s">
        <v>56</v>
      </c>
      <c r="AG321" s="18"/>
      <c r="AH321" s="20"/>
    </row>
    <row r="322" spans="1:33" ht="10.5" customHeight="1" thickBot="1">
      <c r="A322" s="7"/>
      <c r="B322" s="7"/>
      <c r="C322" s="7"/>
      <c r="D322" s="7"/>
      <c r="E322" s="81"/>
      <c r="F322" s="81"/>
      <c r="G322" s="81"/>
      <c r="H322" s="81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D322" s="16" t="s">
        <v>47</v>
      </c>
      <c r="AE322" s="21" t="s">
        <v>55</v>
      </c>
      <c r="AF322" s="22" t="s">
        <v>57</v>
      </c>
      <c r="AG322" s="22" t="s">
        <v>59</v>
      </c>
    </row>
    <row r="323" spans="1:31" ht="10.5" customHeight="1" thickTop="1">
      <c r="A323" s="7"/>
      <c r="B323" s="7"/>
      <c r="C323" s="7"/>
      <c r="D323" s="7"/>
      <c r="E323" s="81"/>
      <c r="F323" s="81"/>
      <c r="G323" s="81"/>
      <c r="H323" s="81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D323" s="23"/>
      <c r="AE323" s="23"/>
    </row>
    <row r="324" spans="1:33" ht="10.5" customHeight="1">
      <c r="A324" s="7"/>
      <c r="B324" s="7"/>
      <c r="C324" s="7"/>
      <c r="D324" s="7"/>
      <c r="E324" s="81"/>
      <c r="F324" s="81"/>
      <c r="G324" s="81"/>
      <c r="H324" s="81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E324" s="14" t="e">
        <f>#REF!</f>
        <v>#REF!</v>
      </c>
      <c r="AF324" s="24" t="e">
        <f>#REF!+#REF!+#REF!+#REF!+#REF!+#REF!+#REF!+#REF!+#REF!+#REF!+#REF!</f>
        <v>#REF!</v>
      </c>
      <c r="AG324" s="14" t="e">
        <f>#REF!+#REF!+#REF!+#REF!+#REF!+#REF!+#REF!+#REF!+#REF!+#REF!+#REF!+#REF!+#REF!+#REF!+#REF!+#REF!+#REF!</f>
        <v>#REF!</v>
      </c>
    </row>
    <row r="325" spans="1:32" ht="10.5" customHeight="1">
      <c r="A325" s="7"/>
      <c r="B325" s="7"/>
      <c r="C325" s="7"/>
      <c r="D325" s="7"/>
      <c r="E325" s="81"/>
      <c r="F325" s="81"/>
      <c r="G325" s="81"/>
      <c r="H325" s="81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F325" s="24"/>
    </row>
    <row r="326" spans="1:26" ht="13.5" customHeight="1" thickBot="1">
      <c r="A326" s="7"/>
      <c r="B326" s="7"/>
      <c r="C326" s="7"/>
      <c r="D326" s="7"/>
      <c r="E326" s="81"/>
      <c r="F326" s="81"/>
      <c r="G326" s="81"/>
      <c r="H326" s="81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34" ht="13.5" customHeight="1" thickTop="1">
      <c r="A327" s="7"/>
      <c r="B327" s="7"/>
      <c r="C327" s="7"/>
      <c r="D327" s="7"/>
      <c r="E327" s="81"/>
      <c r="F327" s="81"/>
      <c r="G327" s="81"/>
      <c r="H327" s="81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D327" s="18"/>
      <c r="AF327" s="19" t="s">
        <v>56</v>
      </c>
      <c r="AG327" s="18"/>
      <c r="AH327" s="20"/>
    </row>
    <row r="328" spans="1:33" ht="10.5" customHeight="1" thickBot="1">
      <c r="A328" s="7"/>
      <c r="B328" s="7"/>
      <c r="C328" s="7"/>
      <c r="D328" s="7"/>
      <c r="E328" s="81"/>
      <c r="F328" s="81"/>
      <c r="G328" s="81"/>
      <c r="H328" s="81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D328" s="16" t="s">
        <v>48</v>
      </c>
      <c r="AF328" s="22" t="s">
        <v>57</v>
      </c>
      <c r="AG328" s="22" t="s">
        <v>59</v>
      </c>
    </row>
    <row r="329" spans="1:30" ht="10.5" customHeight="1" thickTop="1">
      <c r="A329" s="7"/>
      <c r="B329" s="7"/>
      <c r="C329" s="7"/>
      <c r="D329" s="7"/>
      <c r="E329" s="81"/>
      <c r="F329" s="81"/>
      <c r="G329" s="81"/>
      <c r="H329" s="81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D329" s="23"/>
    </row>
    <row r="330" spans="1:33" ht="10.5" customHeight="1">
      <c r="A330" s="7"/>
      <c r="B330" s="7"/>
      <c r="C330" s="7"/>
      <c r="D330" s="7"/>
      <c r="E330" s="81"/>
      <c r="F330" s="81"/>
      <c r="G330" s="81"/>
      <c r="H330" s="81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E330" s="14" t="e">
        <f>#REF!</f>
        <v>#REF!</v>
      </c>
      <c r="AF330" s="24" t="e">
        <f>#REF!+#REF!+#REF!+#REF!+#REF!+#REF!+#REF!+#REF!+#REF!+#REF!+#REF!</f>
        <v>#REF!</v>
      </c>
      <c r="AG330" s="14" t="e">
        <f>#REF!+#REF!+#REF!+#REF!+#REF!+#REF!+#REF!+#REF!+#REF!+#REF!+#REF!+#REF!+#REF!+#REF!+#REF!+#REF!+#REF!</f>
        <v>#REF!</v>
      </c>
    </row>
    <row r="331" spans="1:32" ht="10.5" customHeight="1">
      <c r="A331" s="7"/>
      <c r="B331" s="7"/>
      <c r="C331" s="7"/>
      <c r="D331" s="7"/>
      <c r="E331" s="81"/>
      <c r="F331" s="81"/>
      <c r="G331" s="81"/>
      <c r="H331" s="81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F331" s="24"/>
    </row>
    <row r="332" spans="1:26" ht="13.5" customHeight="1" thickBot="1">
      <c r="A332" s="7"/>
      <c r="B332" s="7"/>
      <c r="C332" s="7"/>
      <c r="D332" s="7"/>
      <c r="E332" s="81"/>
      <c r="F332" s="81"/>
      <c r="G332" s="81"/>
      <c r="H332" s="81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34" ht="13.5" customHeight="1" thickTop="1">
      <c r="A333" s="7"/>
      <c r="B333" s="7"/>
      <c r="C333" s="7"/>
      <c r="D333" s="7"/>
      <c r="E333" s="81"/>
      <c r="F333" s="81"/>
      <c r="G333" s="81"/>
      <c r="H333" s="81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D333" s="18"/>
      <c r="AE333" s="13"/>
      <c r="AF333" s="19" t="s">
        <v>56</v>
      </c>
      <c r="AG333" s="18"/>
      <c r="AH333" s="20"/>
    </row>
    <row r="334" spans="1:33" ht="10.5" customHeight="1" thickBot="1">
      <c r="A334" s="7"/>
      <c r="B334" s="7"/>
      <c r="C334" s="7"/>
      <c r="D334" s="7"/>
      <c r="E334" s="81"/>
      <c r="F334" s="81"/>
      <c r="G334" s="81"/>
      <c r="H334" s="81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D334" s="16" t="s">
        <v>49</v>
      </c>
      <c r="AE334" s="21" t="s">
        <v>55</v>
      </c>
      <c r="AF334" s="22" t="s">
        <v>57</v>
      </c>
      <c r="AG334" s="22" t="s">
        <v>59</v>
      </c>
    </row>
    <row r="335" spans="1:31" ht="10.5" customHeight="1" thickTop="1">
      <c r="A335" s="7"/>
      <c r="B335" s="7"/>
      <c r="C335" s="7"/>
      <c r="D335" s="7"/>
      <c r="E335" s="81"/>
      <c r="F335" s="81"/>
      <c r="G335" s="81"/>
      <c r="H335" s="81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D335" s="23"/>
      <c r="AE335" s="23"/>
    </row>
    <row r="336" spans="1:33" ht="10.5" customHeight="1">
      <c r="A336" s="7"/>
      <c r="B336" s="7"/>
      <c r="C336" s="7"/>
      <c r="D336" s="7"/>
      <c r="E336" s="81"/>
      <c r="F336" s="81"/>
      <c r="G336" s="81"/>
      <c r="H336" s="81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E336" s="14" t="e">
        <f>#REF!</f>
        <v>#REF!</v>
      </c>
      <c r="AF336" s="24" t="e">
        <f>#REF!+#REF!+#REF!+#REF!+#REF!+#REF!+#REF!+#REF!+#REF!+#REF!+#REF!</f>
        <v>#REF!</v>
      </c>
      <c r="AG336" s="14" t="e">
        <f>#REF!+#REF!+#REF!+#REF!+#REF!+#REF!+#REF!+#REF!+#REF!+#REF!+#REF!+#REF!+#REF!+#REF!+#REF!+#REF!+#REF!</f>
        <v>#REF!</v>
      </c>
    </row>
    <row r="337" spans="1:32" ht="10.5" customHeight="1">
      <c r="A337" s="7"/>
      <c r="B337" s="7"/>
      <c r="C337" s="7"/>
      <c r="D337" s="7"/>
      <c r="E337" s="81"/>
      <c r="F337" s="81"/>
      <c r="G337" s="81"/>
      <c r="H337" s="81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F337" s="24"/>
    </row>
    <row r="338" spans="1:26" ht="13.5" customHeight="1" thickBot="1">
      <c r="A338" s="7"/>
      <c r="B338" s="7"/>
      <c r="C338" s="7"/>
      <c r="D338" s="7"/>
      <c r="E338" s="81"/>
      <c r="F338" s="81"/>
      <c r="G338" s="81"/>
      <c r="H338" s="81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34" ht="13.5" customHeight="1" thickTop="1">
      <c r="A339" s="7"/>
      <c r="B339" s="7"/>
      <c r="C339" s="7"/>
      <c r="D339" s="7"/>
      <c r="E339" s="81"/>
      <c r="F339" s="81"/>
      <c r="G339" s="81"/>
      <c r="H339" s="81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D339" s="18"/>
      <c r="AF339" s="19" t="s">
        <v>56</v>
      </c>
      <c r="AG339" s="18"/>
      <c r="AH339" s="20"/>
    </row>
    <row r="340" spans="1:33" ht="10.5" customHeight="1" thickBot="1">
      <c r="A340" s="7"/>
      <c r="B340" s="7"/>
      <c r="C340" s="7"/>
      <c r="D340" s="7"/>
      <c r="E340" s="81"/>
      <c r="F340" s="81"/>
      <c r="G340" s="81"/>
      <c r="H340" s="81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D340" s="16" t="s">
        <v>50</v>
      </c>
      <c r="AF340" s="22" t="s">
        <v>57</v>
      </c>
      <c r="AG340" s="22" t="s">
        <v>59</v>
      </c>
    </row>
    <row r="341" spans="1:30" ht="10.5" customHeight="1" thickTop="1">
      <c r="A341" s="7"/>
      <c r="B341" s="7"/>
      <c r="C341" s="7"/>
      <c r="D341" s="7"/>
      <c r="E341" s="81"/>
      <c r="F341" s="81"/>
      <c r="G341" s="81"/>
      <c r="H341" s="81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D341" s="23"/>
    </row>
    <row r="342" spans="1:33" ht="10.5" customHeight="1">
      <c r="A342" s="7"/>
      <c r="B342" s="7"/>
      <c r="C342" s="7"/>
      <c r="D342" s="7"/>
      <c r="E342" s="81"/>
      <c r="F342" s="81"/>
      <c r="G342" s="81"/>
      <c r="H342" s="81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E342" s="14" t="e">
        <f>#REF!</f>
        <v>#REF!</v>
      </c>
      <c r="AF342" s="24" t="e">
        <f>#REF!+#REF!+#REF!+#REF!+#REF!+#REF!+#REF!+#REF!+#REF!+#REF!+#REF!</f>
        <v>#REF!</v>
      </c>
      <c r="AG342" s="14" t="e">
        <f>#REF!+#REF!+#REF!+#REF!+#REF!+#REF!+#REF!+#REF!+#REF!+#REF!+#REF!+#REF!+#REF!+#REF!+#REF!+#REF!+#REF!</f>
        <v>#REF!</v>
      </c>
    </row>
    <row r="343" spans="1:32" ht="10.5" customHeight="1">
      <c r="A343" s="7"/>
      <c r="B343" s="7"/>
      <c r="C343" s="7"/>
      <c r="D343" s="7"/>
      <c r="E343" s="81"/>
      <c r="F343" s="81"/>
      <c r="G343" s="81"/>
      <c r="H343" s="81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F343" s="24"/>
    </row>
    <row r="344" spans="1:32" ht="13.5" customHeight="1">
      <c r="A344" s="7"/>
      <c r="B344" s="7"/>
      <c r="C344" s="7"/>
      <c r="D344" s="7"/>
      <c r="E344" s="81"/>
      <c r="F344" s="81"/>
      <c r="G344" s="81"/>
      <c r="H344" s="81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F344" s="24"/>
    </row>
    <row r="345" spans="1:34" ht="13.5" customHeight="1" thickBot="1">
      <c r="A345" s="7"/>
      <c r="B345" s="7"/>
      <c r="C345" s="7"/>
      <c r="D345" s="7"/>
      <c r="E345" s="81"/>
      <c r="F345" s="81"/>
      <c r="G345" s="81"/>
      <c r="H345" s="81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D345" s="13"/>
      <c r="AE345" s="13"/>
      <c r="AG345" s="13"/>
      <c r="AH345" s="17"/>
    </row>
    <row r="346" spans="1:34" ht="13.5" customHeight="1" thickTop="1">
      <c r="A346" s="7"/>
      <c r="B346" s="7"/>
      <c r="C346" s="7"/>
      <c r="D346" s="7"/>
      <c r="E346" s="81"/>
      <c r="F346" s="81"/>
      <c r="G346" s="81"/>
      <c r="H346" s="81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D346" s="18"/>
      <c r="AE346" s="13"/>
      <c r="AF346" s="19" t="s">
        <v>56</v>
      </c>
      <c r="AG346" s="18"/>
      <c r="AH346" s="20"/>
    </row>
    <row r="347" spans="1:33" ht="10.5" customHeight="1" thickBot="1">
      <c r="A347" s="7"/>
      <c r="B347" s="7"/>
      <c r="C347" s="7"/>
      <c r="D347" s="7"/>
      <c r="E347" s="81"/>
      <c r="F347" s="81"/>
      <c r="G347" s="81"/>
      <c r="H347" s="81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D347" s="16" t="s">
        <v>51</v>
      </c>
      <c r="AE347" s="21" t="s">
        <v>55</v>
      </c>
      <c r="AF347" s="22" t="s">
        <v>57</v>
      </c>
      <c r="AG347" s="22" t="s">
        <v>59</v>
      </c>
    </row>
    <row r="348" spans="1:31" ht="10.5" customHeight="1" thickTop="1">
      <c r="A348" s="7"/>
      <c r="B348" s="7"/>
      <c r="C348" s="7"/>
      <c r="D348" s="7"/>
      <c r="E348" s="81"/>
      <c r="F348" s="81"/>
      <c r="G348" s="81"/>
      <c r="H348" s="81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D348" s="23"/>
      <c r="AE348" s="23"/>
    </row>
    <row r="349" spans="1:33" ht="10.5" customHeight="1">
      <c r="A349" s="7"/>
      <c r="B349" s="7"/>
      <c r="C349" s="7"/>
      <c r="D349" s="7"/>
      <c r="E349" s="81"/>
      <c r="F349" s="81"/>
      <c r="G349" s="81"/>
      <c r="H349" s="81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E349" s="14" t="e">
        <f>#REF!</f>
        <v>#REF!</v>
      </c>
      <c r="AF349" s="24" t="e">
        <f>#REF!+#REF!+#REF!+#REF!+#REF!+#REF!+#REF!+#REF!+#REF!+#REF!+#REF!</f>
        <v>#REF!</v>
      </c>
      <c r="AG349" s="14" t="e">
        <f>#REF!+#REF!+#REF!+#REF!+#REF!+#REF!+#REF!+#REF!+#REF!+#REF!+#REF!+#REF!+#REF!+#REF!+#REF!+#REF!+#REF!</f>
        <v>#REF!</v>
      </c>
    </row>
    <row r="350" spans="1:32" ht="13.5" customHeight="1">
      <c r="A350" s="7"/>
      <c r="B350" s="7"/>
      <c r="C350" s="7"/>
      <c r="D350" s="7"/>
      <c r="E350" s="81"/>
      <c r="F350" s="81"/>
      <c r="G350" s="81"/>
      <c r="H350" s="81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F350" s="24"/>
    </row>
    <row r="351" spans="1:34" ht="13.5" customHeight="1">
      <c r="A351" s="7"/>
      <c r="B351" s="7"/>
      <c r="C351" s="7"/>
      <c r="D351" s="7"/>
      <c r="E351" s="81"/>
      <c r="F351" s="81"/>
      <c r="G351" s="81"/>
      <c r="H351" s="81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D351" s="13"/>
      <c r="AE351" s="16" t="s">
        <v>60</v>
      </c>
      <c r="AF351" s="13"/>
      <c r="AG351" s="13"/>
      <c r="AH351" s="13"/>
    </row>
    <row r="352" spans="1:34" ht="13.5" customHeight="1" thickBot="1">
      <c r="A352" s="7"/>
      <c r="B352" s="7"/>
      <c r="C352" s="7"/>
      <c r="D352" s="7"/>
      <c r="E352" s="81"/>
      <c r="F352" s="81"/>
      <c r="G352" s="81"/>
      <c r="H352" s="81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D352" s="16" t="s">
        <v>42</v>
      </c>
      <c r="AE352" s="13"/>
      <c r="AG352" s="16" t="s">
        <v>58</v>
      </c>
      <c r="AH352" s="17">
        <f>$D$12</f>
        <v>1</v>
      </c>
    </row>
    <row r="353" spans="1:34" ht="13.5" customHeight="1" thickTop="1">
      <c r="A353" s="7"/>
      <c r="B353" s="7"/>
      <c r="C353" s="7"/>
      <c r="D353" s="7"/>
      <c r="E353" s="81"/>
      <c r="F353" s="81"/>
      <c r="G353" s="81"/>
      <c r="H353" s="81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D353" s="18"/>
      <c r="AE353" s="18"/>
      <c r="AF353" s="19" t="s">
        <v>56</v>
      </c>
      <c r="AG353" s="18"/>
      <c r="AH353" s="20"/>
    </row>
    <row r="354" spans="1:33" ht="13.5" customHeight="1" thickBot="1">
      <c r="A354" s="7"/>
      <c r="B354" s="7"/>
      <c r="C354" s="7"/>
      <c r="D354" s="7"/>
      <c r="E354" s="81"/>
      <c r="F354" s="81"/>
      <c r="G354" s="81"/>
      <c r="H354" s="81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D354" s="16" t="s">
        <v>43</v>
      </c>
      <c r="AE354" s="21" t="s">
        <v>55</v>
      </c>
      <c r="AF354" s="22" t="s">
        <v>57</v>
      </c>
      <c r="AG354" s="22" t="s">
        <v>59</v>
      </c>
    </row>
    <row r="355" spans="1:31" ht="10.5" customHeight="1" thickTop="1">
      <c r="A355" s="7"/>
      <c r="B355" s="7"/>
      <c r="C355" s="7"/>
      <c r="D355" s="7"/>
      <c r="E355" s="81"/>
      <c r="F355" s="81"/>
      <c r="G355" s="81"/>
      <c r="H355" s="81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D355" s="23"/>
      <c r="AE355" s="23"/>
    </row>
    <row r="356" spans="1:33" ht="10.5" customHeight="1">
      <c r="A356" s="7"/>
      <c r="B356" s="7"/>
      <c r="C356" s="7"/>
      <c r="D356" s="7"/>
      <c r="E356" s="81"/>
      <c r="F356" s="81"/>
      <c r="G356" s="81"/>
      <c r="H356" s="81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D356" s="15"/>
      <c r="AE356" s="14" t="e">
        <f>#REF!</f>
        <v>#REF!</v>
      </c>
      <c r="AF356" s="24" t="e">
        <f>#REF!+#REF!+#REF!+#REF!+#REF!+#REF!+#REF!+#REF!+#REF!+#REF!+#REF!</f>
        <v>#REF!</v>
      </c>
      <c r="AG356" s="14" t="e">
        <f>#REF!+#REF!+#REF!+#REF!+#REF!+#REF!+#REF!+#REF!+#REF!+#REF!+#REF!+#REF!+#REF!+#REF!+#REF!+#REF!+#REF!</f>
        <v>#REF!</v>
      </c>
    </row>
    <row r="357" spans="1:32" ht="10.5" customHeight="1">
      <c r="A357" s="7"/>
      <c r="B357" s="7"/>
      <c r="C357" s="7"/>
      <c r="D357" s="7"/>
      <c r="E357" s="81"/>
      <c r="F357" s="81"/>
      <c r="G357" s="81"/>
      <c r="H357" s="81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F357" s="24"/>
    </row>
    <row r="358" spans="1:26" ht="10.5" customHeight="1" thickBot="1">
      <c r="A358" s="7"/>
      <c r="B358" s="7"/>
      <c r="C358" s="7"/>
      <c r="D358" s="7"/>
      <c r="E358" s="81"/>
      <c r="F358" s="81"/>
      <c r="G358" s="81"/>
      <c r="H358" s="81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34" ht="13.5" customHeight="1" thickTop="1">
      <c r="A359" s="7"/>
      <c r="B359" s="7"/>
      <c r="C359" s="7"/>
      <c r="D359" s="7"/>
      <c r="E359" s="81"/>
      <c r="F359" s="81"/>
      <c r="G359" s="81"/>
      <c r="H359" s="81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D359" s="18"/>
      <c r="AE359" s="18"/>
      <c r="AF359" s="19" t="s">
        <v>56</v>
      </c>
      <c r="AG359" s="18"/>
      <c r="AH359" s="20"/>
    </row>
    <row r="360" spans="1:33" ht="13.5" customHeight="1" thickBot="1">
      <c r="A360" s="7"/>
      <c r="B360" s="7"/>
      <c r="C360" s="7"/>
      <c r="D360" s="7"/>
      <c r="E360" s="81"/>
      <c r="F360" s="81"/>
      <c r="G360" s="81"/>
      <c r="H360" s="81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D360" s="16" t="s">
        <v>44</v>
      </c>
      <c r="AE360" s="21" t="s">
        <v>55</v>
      </c>
      <c r="AF360" s="22" t="s">
        <v>57</v>
      </c>
      <c r="AG360" s="22" t="s">
        <v>59</v>
      </c>
    </row>
    <row r="361" spans="1:31" ht="10.5" customHeight="1" thickTop="1">
      <c r="A361" s="7"/>
      <c r="B361" s="7"/>
      <c r="C361" s="7"/>
      <c r="D361" s="7"/>
      <c r="E361" s="81"/>
      <c r="F361" s="81"/>
      <c r="G361" s="81"/>
      <c r="H361" s="81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D361" s="23"/>
      <c r="AE361" s="23"/>
    </row>
    <row r="362" spans="1:33" ht="10.5" customHeight="1">
      <c r="A362" s="7"/>
      <c r="B362" s="7"/>
      <c r="C362" s="7"/>
      <c r="D362" s="7"/>
      <c r="E362" s="81"/>
      <c r="F362" s="81"/>
      <c r="G362" s="81"/>
      <c r="H362" s="81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F362" s="24" t="e">
        <f>#REF!+#REF!+#REF!+#REF!+#REF!+#REF!+#REF!+#REF!+#REF!+#REF!+#REF!</f>
        <v>#REF!</v>
      </c>
      <c r="AG362" s="14" t="e">
        <f>#REF!+#REF!+#REF!+#REF!+#REF!+#REF!+#REF!+#REF!+#REF!+#REF!+#REF!+#REF!+#REF!+#REF!+#REF!+#REF!+#REF!</f>
        <v>#REF!</v>
      </c>
    </row>
    <row r="363" spans="1:32" ht="10.5" customHeight="1">
      <c r="A363" s="7"/>
      <c r="B363" s="7"/>
      <c r="C363" s="7"/>
      <c r="D363" s="7"/>
      <c r="E363" s="81"/>
      <c r="F363" s="81"/>
      <c r="G363" s="81"/>
      <c r="H363" s="81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F363" s="24"/>
    </row>
    <row r="364" spans="1:32" ht="10.5" customHeight="1">
      <c r="A364" s="7"/>
      <c r="B364" s="7"/>
      <c r="C364" s="7"/>
      <c r="D364" s="7"/>
      <c r="E364" s="81"/>
      <c r="F364" s="81"/>
      <c r="G364" s="81"/>
      <c r="H364" s="81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F364" s="24"/>
    </row>
    <row r="365" spans="1:26" ht="10.5" customHeight="1" thickBot="1">
      <c r="A365" s="7"/>
      <c r="B365" s="7"/>
      <c r="C365" s="7"/>
      <c r="D365" s="7"/>
      <c r="E365" s="81"/>
      <c r="F365" s="81"/>
      <c r="G365" s="81"/>
      <c r="H365" s="81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34" ht="13.5" customHeight="1" thickTop="1">
      <c r="A366" s="7"/>
      <c r="B366" s="7"/>
      <c r="C366" s="7"/>
      <c r="D366" s="7"/>
      <c r="E366" s="81"/>
      <c r="F366" s="81"/>
      <c r="G366" s="81"/>
      <c r="H366" s="81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D366" s="18"/>
      <c r="AE366" s="18"/>
      <c r="AF366" s="19" t="s">
        <v>56</v>
      </c>
      <c r="AG366" s="18"/>
      <c r="AH366" s="20"/>
    </row>
    <row r="367" spans="1:33" ht="13.5" customHeight="1" thickBot="1">
      <c r="A367" s="7"/>
      <c r="B367" s="7"/>
      <c r="C367" s="7"/>
      <c r="D367" s="7"/>
      <c r="E367" s="81"/>
      <c r="F367" s="81"/>
      <c r="G367" s="81"/>
      <c r="H367" s="81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D367" s="16" t="s">
        <v>45</v>
      </c>
      <c r="AE367" s="21" t="s">
        <v>55</v>
      </c>
      <c r="AF367" s="22" t="s">
        <v>57</v>
      </c>
      <c r="AG367" s="22" t="s">
        <v>59</v>
      </c>
    </row>
    <row r="368" spans="1:31" ht="10.5" customHeight="1" thickTop="1">
      <c r="A368" s="7"/>
      <c r="B368" s="7"/>
      <c r="C368" s="7"/>
      <c r="D368" s="7"/>
      <c r="E368" s="81"/>
      <c r="F368" s="81"/>
      <c r="G368" s="81"/>
      <c r="H368" s="81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D368" s="23"/>
      <c r="AE368" s="23"/>
    </row>
    <row r="369" spans="1:33" ht="10.5" customHeight="1">
      <c r="A369" s="7"/>
      <c r="B369" s="7"/>
      <c r="C369" s="7"/>
      <c r="D369" s="7"/>
      <c r="E369" s="81"/>
      <c r="F369" s="81"/>
      <c r="G369" s="81"/>
      <c r="H369" s="81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E369" s="14" t="e">
        <f>#REF!</f>
        <v>#REF!</v>
      </c>
      <c r="AF369" s="24" t="e">
        <f>#REF!+#REF!+#REF!+#REF!+#REF!+#REF!+#REF!+#REF!+#REF!+#REF!+#REF!</f>
        <v>#REF!</v>
      </c>
      <c r="AG369" s="14" t="e">
        <f>#REF!+#REF!+#REF!+#REF!+#REF!+#REF!+#REF!+#REF!+#REF!+#REF!+#REF!+#REF!+#REF!+#REF!+#REF!+#REF!+#REF!</f>
        <v>#REF!</v>
      </c>
    </row>
    <row r="370" spans="1:32" ht="10.5" customHeight="1">
      <c r="A370" s="7"/>
      <c r="B370" s="7"/>
      <c r="C370" s="7"/>
      <c r="D370" s="7"/>
      <c r="E370" s="81"/>
      <c r="F370" s="81"/>
      <c r="G370" s="81"/>
      <c r="H370" s="81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F370" s="24"/>
    </row>
    <row r="371" spans="1:32" ht="10.5" customHeight="1">
      <c r="A371" s="7"/>
      <c r="B371" s="7"/>
      <c r="C371" s="7"/>
      <c r="D371" s="7"/>
      <c r="E371" s="81"/>
      <c r="F371" s="81"/>
      <c r="G371" s="81"/>
      <c r="H371" s="81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F371" s="24"/>
    </row>
    <row r="372" spans="1:26" ht="10.5" customHeight="1" thickBot="1">
      <c r="A372" s="7"/>
      <c r="B372" s="7"/>
      <c r="C372" s="7"/>
      <c r="D372" s="7"/>
      <c r="E372" s="81"/>
      <c r="F372" s="81"/>
      <c r="G372" s="81"/>
      <c r="H372" s="81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34" ht="13.5" customHeight="1" thickTop="1">
      <c r="A373" s="7"/>
      <c r="B373" s="7"/>
      <c r="C373" s="7"/>
      <c r="D373" s="7"/>
      <c r="E373" s="81"/>
      <c r="F373" s="81"/>
      <c r="G373" s="81"/>
      <c r="H373" s="81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D373" s="18"/>
      <c r="AE373" s="18"/>
      <c r="AF373" s="19" t="s">
        <v>56</v>
      </c>
      <c r="AG373" s="18"/>
      <c r="AH373" s="20"/>
    </row>
    <row r="374" spans="1:33" ht="13.5" customHeight="1" thickBot="1">
      <c r="A374" s="7"/>
      <c r="B374" s="7"/>
      <c r="C374" s="7"/>
      <c r="D374" s="7"/>
      <c r="E374" s="81"/>
      <c r="F374" s="81"/>
      <c r="G374" s="81"/>
      <c r="H374" s="81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D374" s="16" t="s">
        <v>46</v>
      </c>
      <c r="AE374" s="21" t="s">
        <v>55</v>
      </c>
      <c r="AF374" s="22" t="s">
        <v>57</v>
      </c>
      <c r="AG374" s="22" t="s">
        <v>59</v>
      </c>
    </row>
    <row r="375" spans="1:31" ht="10.5" customHeight="1" thickTop="1">
      <c r="A375" s="7"/>
      <c r="B375" s="7"/>
      <c r="C375" s="7"/>
      <c r="D375" s="7"/>
      <c r="E375" s="81"/>
      <c r="F375" s="81"/>
      <c r="G375" s="81"/>
      <c r="H375" s="81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D375" s="23"/>
      <c r="AE375" s="23"/>
    </row>
    <row r="376" spans="1:33" ht="10.5" customHeight="1">
      <c r="A376" s="7"/>
      <c r="B376" s="7"/>
      <c r="C376" s="7"/>
      <c r="D376" s="7"/>
      <c r="E376" s="81"/>
      <c r="F376" s="81"/>
      <c r="G376" s="81"/>
      <c r="H376" s="81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E376" s="14" t="e">
        <f>#REF!</f>
        <v>#REF!</v>
      </c>
      <c r="AF376" s="24" t="e">
        <f>#REF!+#REF!+#REF!+#REF!+#REF!+#REF!+#REF!+#REF!+#REF!+#REF!+#REF!</f>
        <v>#REF!</v>
      </c>
      <c r="AG376" s="14" t="e">
        <f>#REF!+#REF!+#REF!+#REF!+#REF!+#REF!+#REF!+#REF!+#REF!+#REF!+#REF!+#REF!+#REF!+#REF!+#REF!+#REF!+#REF!</f>
        <v>#REF!</v>
      </c>
    </row>
    <row r="377" spans="1:32" ht="10.5" customHeight="1">
      <c r="A377" s="7"/>
      <c r="B377" s="7"/>
      <c r="C377" s="7"/>
      <c r="D377" s="7"/>
      <c r="E377" s="81"/>
      <c r="F377" s="81"/>
      <c r="G377" s="81"/>
      <c r="H377" s="81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F377" s="24"/>
    </row>
    <row r="378" spans="1:32" ht="10.5" customHeight="1">
      <c r="A378" s="7"/>
      <c r="B378" s="7"/>
      <c r="C378" s="7"/>
      <c r="D378" s="7"/>
      <c r="E378" s="81"/>
      <c r="F378" s="81"/>
      <c r="G378" s="81"/>
      <c r="H378" s="81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F378" s="24"/>
    </row>
    <row r="379" spans="1:26" ht="10.5" customHeight="1" thickBot="1">
      <c r="A379" s="7"/>
      <c r="B379" s="7"/>
      <c r="C379" s="7"/>
      <c r="D379" s="7"/>
      <c r="E379" s="81"/>
      <c r="F379" s="81"/>
      <c r="G379" s="81"/>
      <c r="H379" s="81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34" ht="13.5" customHeight="1" thickTop="1">
      <c r="A380" s="7"/>
      <c r="B380" s="7"/>
      <c r="C380" s="7"/>
      <c r="D380" s="7"/>
      <c r="E380" s="81"/>
      <c r="F380" s="81"/>
      <c r="G380" s="81"/>
      <c r="H380" s="81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D380" s="18"/>
      <c r="AE380" s="18"/>
      <c r="AF380" s="19" t="s">
        <v>56</v>
      </c>
      <c r="AG380" s="18"/>
      <c r="AH380" s="20"/>
    </row>
    <row r="381" spans="1:33" ht="13.5" customHeight="1" thickBot="1">
      <c r="A381" s="7"/>
      <c r="B381" s="7"/>
      <c r="C381" s="7"/>
      <c r="D381" s="7"/>
      <c r="E381" s="81"/>
      <c r="F381" s="81"/>
      <c r="G381" s="81"/>
      <c r="H381" s="81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D381" s="16" t="s">
        <v>47</v>
      </c>
      <c r="AE381" s="21" t="s">
        <v>55</v>
      </c>
      <c r="AF381" s="22" t="s">
        <v>57</v>
      </c>
      <c r="AG381" s="22" t="s">
        <v>59</v>
      </c>
    </row>
    <row r="382" spans="1:31" ht="10.5" customHeight="1" thickTop="1">
      <c r="A382" s="7"/>
      <c r="B382" s="7"/>
      <c r="C382" s="7"/>
      <c r="D382" s="7"/>
      <c r="E382" s="81"/>
      <c r="F382" s="81"/>
      <c r="G382" s="81"/>
      <c r="H382" s="81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D382" s="23"/>
      <c r="AE382" s="23"/>
    </row>
    <row r="383" spans="1:33" ht="10.5" customHeight="1">
      <c r="A383" s="7"/>
      <c r="B383" s="7"/>
      <c r="C383" s="7"/>
      <c r="D383" s="7"/>
      <c r="E383" s="81"/>
      <c r="F383" s="81"/>
      <c r="G383" s="81"/>
      <c r="H383" s="81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E383" s="14" t="e">
        <f>#REF!</f>
        <v>#REF!</v>
      </c>
      <c r="AF383" s="24" t="e">
        <f>#REF!+#REF!+#REF!+#REF!+#REF!+#REF!+#REF!+#REF!+#REF!+#REF!+#REF!</f>
        <v>#REF!</v>
      </c>
      <c r="AG383" s="14" t="e">
        <f>#REF!+#REF!+#REF!+#REF!+#REF!+#REF!+#REF!+#REF!+#REF!+#REF!+#REF!+#REF!+#REF!+#REF!+#REF!+#REF!+#REF!</f>
        <v>#REF!</v>
      </c>
    </row>
    <row r="384" spans="1:32" ht="10.5" customHeight="1">
      <c r="A384" s="7"/>
      <c r="B384" s="7"/>
      <c r="C384" s="7"/>
      <c r="D384" s="7"/>
      <c r="E384" s="81"/>
      <c r="F384" s="81"/>
      <c r="G384" s="81"/>
      <c r="H384" s="81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F384" s="24"/>
    </row>
    <row r="385" spans="1:26" ht="10.5" customHeight="1" thickBot="1">
      <c r="A385" s="7"/>
      <c r="B385" s="7"/>
      <c r="C385" s="7"/>
      <c r="D385" s="7"/>
      <c r="E385" s="81"/>
      <c r="F385" s="81"/>
      <c r="G385" s="81"/>
      <c r="H385" s="81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34" ht="13.5" customHeight="1" thickTop="1">
      <c r="A386" s="7"/>
      <c r="B386" s="7"/>
      <c r="C386" s="7"/>
      <c r="D386" s="7"/>
      <c r="E386" s="81"/>
      <c r="F386" s="81"/>
      <c r="G386" s="81"/>
      <c r="H386" s="81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D386" s="18"/>
      <c r="AF386" s="19" t="s">
        <v>56</v>
      </c>
      <c r="AG386" s="18"/>
      <c r="AH386" s="20"/>
    </row>
    <row r="387" spans="1:33" ht="13.5" customHeight="1" thickBot="1">
      <c r="A387" s="7"/>
      <c r="B387" s="7"/>
      <c r="C387" s="7"/>
      <c r="D387" s="7"/>
      <c r="E387" s="81"/>
      <c r="F387" s="81"/>
      <c r="G387" s="81"/>
      <c r="H387" s="81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D387" s="16" t="s">
        <v>48</v>
      </c>
      <c r="AF387" s="22" t="s">
        <v>57</v>
      </c>
      <c r="AG387" s="22" t="s">
        <v>59</v>
      </c>
    </row>
    <row r="388" spans="1:30" ht="10.5" customHeight="1" thickTop="1">
      <c r="A388" s="7"/>
      <c r="B388" s="7"/>
      <c r="C388" s="7"/>
      <c r="D388" s="7"/>
      <c r="E388" s="81"/>
      <c r="F388" s="81"/>
      <c r="G388" s="81"/>
      <c r="H388" s="81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D388" s="23"/>
    </row>
    <row r="389" spans="1:33" ht="10.5" customHeight="1">
      <c r="A389" s="7"/>
      <c r="B389" s="7"/>
      <c r="C389" s="7"/>
      <c r="D389" s="7"/>
      <c r="E389" s="81"/>
      <c r="F389" s="81"/>
      <c r="G389" s="81"/>
      <c r="H389" s="81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E389" s="14" t="e">
        <f>#REF!</f>
        <v>#REF!</v>
      </c>
      <c r="AF389" s="24" t="e">
        <f>#REF!+#REF!+#REF!+#REF!+#REF!+#REF!+#REF!+#REF!+#REF!+#REF!+#REF!</f>
        <v>#REF!</v>
      </c>
      <c r="AG389" s="14" t="e">
        <f>#REF!+#REF!+#REF!+#REF!+#REF!+#REF!+#REF!+#REF!+#REF!+#REF!+#REF!+#REF!+#REF!+#REF!+#REF!+#REF!+#REF!</f>
        <v>#REF!</v>
      </c>
    </row>
    <row r="390" spans="1:32" ht="10.5" customHeight="1">
      <c r="A390" s="7"/>
      <c r="B390" s="7"/>
      <c r="C390" s="7"/>
      <c r="D390" s="7"/>
      <c r="E390" s="81"/>
      <c r="F390" s="81"/>
      <c r="G390" s="81"/>
      <c r="H390" s="81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F390" s="24"/>
    </row>
    <row r="391" spans="1:26" ht="10.5" customHeight="1" thickBot="1">
      <c r="A391" s="7"/>
      <c r="B391" s="7"/>
      <c r="C391" s="7"/>
      <c r="D391" s="7"/>
      <c r="E391" s="81"/>
      <c r="F391" s="81"/>
      <c r="G391" s="81"/>
      <c r="H391" s="81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34" ht="13.5" customHeight="1" thickTop="1">
      <c r="A392" s="7"/>
      <c r="B392" s="7"/>
      <c r="C392" s="7"/>
      <c r="D392" s="7"/>
      <c r="E392" s="81"/>
      <c r="F392" s="81"/>
      <c r="G392" s="81"/>
      <c r="H392" s="81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D392" s="18"/>
      <c r="AE392" s="13"/>
      <c r="AF392" s="19" t="s">
        <v>56</v>
      </c>
      <c r="AG392" s="18"/>
      <c r="AH392" s="20"/>
    </row>
    <row r="393" spans="1:33" ht="13.5" customHeight="1" thickBot="1">
      <c r="A393" s="7"/>
      <c r="B393" s="7"/>
      <c r="C393" s="7"/>
      <c r="D393" s="7"/>
      <c r="E393" s="81"/>
      <c r="F393" s="81"/>
      <c r="G393" s="81"/>
      <c r="H393" s="81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D393" s="16" t="s">
        <v>49</v>
      </c>
      <c r="AE393" s="21" t="s">
        <v>55</v>
      </c>
      <c r="AF393" s="22" t="s">
        <v>57</v>
      </c>
      <c r="AG393" s="22" t="s">
        <v>59</v>
      </c>
    </row>
    <row r="394" spans="1:31" ht="10.5" customHeight="1" thickTop="1">
      <c r="A394" s="7"/>
      <c r="B394" s="7"/>
      <c r="C394" s="7"/>
      <c r="D394" s="7"/>
      <c r="E394" s="81"/>
      <c r="F394" s="81"/>
      <c r="G394" s="81"/>
      <c r="H394" s="81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D394" s="23"/>
      <c r="AE394" s="23"/>
    </row>
    <row r="395" spans="1:33" ht="10.5" customHeight="1">
      <c r="A395" s="7"/>
      <c r="B395" s="7"/>
      <c r="C395" s="7"/>
      <c r="D395" s="7"/>
      <c r="E395" s="81"/>
      <c r="F395" s="81"/>
      <c r="G395" s="81"/>
      <c r="H395" s="81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E395" s="14" t="e">
        <f>#REF!</f>
        <v>#REF!</v>
      </c>
      <c r="AF395" s="24" t="e">
        <f>#REF!+#REF!+#REF!+#REF!+#REF!+#REF!+#REF!+#REF!+#REF!+#REF!+#REF!</f>
        <v>#REF!</v>
      </c>
      <c r="AG395" s="14" t="e">
        <f>#REF!+#REF!+#REF!+#REF!+#REF!+#REF!+#REF!+#REF!+#REF!+#REF!+#REF!+#REF!+#REF!+#REF!+#REF!+#REF!+#REF!</f>
        <v>#REF!</v>
      </c>
    </row>
    <row r="396" ht="10.5" customHeight="1">
      <c r="AF396" s="24"/>
    </row>
    <row r="397" ht="10.5" customHeight="1" thickBot="1"/>
    <row r="398" spans="30:34" ht="13.5" customHeight="1" thickTop="1">
      <c r="AD398" s="18"/>
      <c r="AF398" s="19" t="s">
        <v>56</v>
      </c>
      <c r="AG398" s="18"/>
      <c r="AH398" s="20"/>
    </row>
    <row r="399" spans="30:33" ht="13.5" customHeight="1" thickBot="1">
      <c r="AD399" s="16" t="s">
        <v>50</v>
      </c>
      <c r="AF399" s="22" t="s">
        <v>57</v>
      </c>
      <c r="AG399" s="22" t="s">
        <v>59</v>
      </c>
    </row>
    <row r="400" ht="10.5" customHeight="1" thickTop="1">
      <c r="AD400" s="23"/>
    </row>
    <row r="401" spans="31:33" ht="10.5" customHeight="1">
      <c r="AE401" s="14" t="e">
        <f>#REF!</f>
        <v>#REF!</v>
      </c>
      <c r="AF401" s="24" t="e">
        <f>#REF!+#REF!+#REF!+#REF!+#REF!+#REF!+#REF!+#REF!+#REF!+#REF!+#REF!</f>
        <v>#REF!</v>
      </c>
      <c r="AG401" s="14" t="e">
        <f>#REF!+#REF!+#REF!+#REF!+#REF!+#REF!+#REF!+#REF!+#REF!+#REF!+#REF!+#REF!+#REF!+#REF!+#REF!+#REF!+#REF!</f>
        <v>#REF!</v>
      </c>
    </row>
    <row r="402" ht="10.5" customHeight="1">
      <c r="AF402" s="24"/>
    </row>
    <row r="403" ht="10.5" customHeight="1">
      <c r="AF403" s="24"/>
    </row>
    <row r="404" spans="30:34" ht="13.5" customHeight="1" thickBot="1">
      <c r="AD404" s="13"/>
      <c r="AE404" s="13"/>
      <c r="AG404" s="13"/>
      <c r="AH404" s="17"/>
    </row>
    <row r="405" spans="30:34" ht="13.5" customHeight="1" thickTop="1">
      <c r="AD405" s="18"/>
      <c r="AE405" s="13"/>
      <c r="AF405" s="19" t="s">
        <v>56</v>
      </c>
      <c r="AG405" s="18"/>
      <c r="AH405" s="20"/>
    </row>
    <row r="406" spans="30:33" ht="13.5" customHeight="1" thickBot="1">
      <c r="AD406" s="16" t="s">
        <v>51</v>
      </c>
      <c r="AE406" s="21" t="s">
        <v>55</v>
      </c>
      <c r="AF406" s="22" t="s">
        <v>57</v>
      </c>
      <c r="AG406" s="22" t="s">
        <v>59</v>
      </c>
    </row>
    <row r="407" spans="30:31" ht="10.5" customHeight="1" thickTop="1">
      <c r="AD407" s="23"/>
      <c r="AE407" s="23"/>
    </row>
    <row r="408" spans="31:33" ht="10.5" customHeight="1">
      <c r="AE408" s="14" t="e">
        <f>#REF!</f>
        <v>#REF!</v>
      </c>
      <c r="AF408" s="24" t="e">
        <f>#REF!+#REF!+#REF!+#REF!+#REF!+#REF!+#REF!+#REF!+#REF!+#REF!+#REF!</f>
        <v>#REF!</v>
      </c>
      <c r="AG408" s="14" t="e">
        <f>#REF!+#REF!+#REF!+#REF!+#REF!+#REF!+#REF!+#REF!+#REF!+#REF!+#REF!+#REF!+#REF!+#REF!+#REF!+#REF!+#REF!</f>
        <v>#REF!</v>
      </c>
    </row>
    <row r="409" ht="10.5" customHeight="1" thickBot="1">
      <c r="AF409" s="24"/>
    </row>
    <row r="410" spans="30:34" ht="13.5" customHeight="1" thickTop="1">
      <c r="AD410" s="18"/>
      <c r="AE410" s="18"/>
      <c r="AF410" s="18"/>
      <c r="AG410" s="18"/>
      <c r="AH410" s="20"/>
    </row>
    <row r="411" spans="30:34" ht="13.5" customHeight="1">
      <c r="AD411" s="13"/>
      <c r="AE411" s="16" t="s">
        <v>60</v>
      </c>
      <c r="AF411" s="13"/>
      <c r="AG411" s="13"/>
      <c r="AH411" s="13"/>
    </row>
    <row r="412" spans="30:34" ht="13.5" customHeight="1" thickBot="1">
      <c r="AD412" s="16" t="s">
        <v>42</v>
      </c>
      <c r="AE412" s="13"/>
      <c r="AG412" s="16" t="s">
        <v>58</v>
      </c>
      <c r="AH412" s="17">
        <f>$D$12</f>
        <v>1</v>
      </c>
    </row>
    <row r="413" spans="30:34" ht="13.5" customHeight="1" thickTop="1">
      <c r="AD413" s="18"/>
      <c r="AE413" s="18"/>
      <c r="AF413" s="19" t="s">
        <v>56</v>
      </c>
      <c r="AG413" s="18"/>
      <c r="AH413" s="20"/>
    </row>
    <row r="414" spans="30:33" ht="13.5" customHeight="1" thickBot="1">
      <c r="AD414" s="16" t="s">
        <v>43</v>
      </c>
      <c r="AE414" s="21" t="s">
        <v>55</v>
      </c>
      <c r="AF414" s="22" t="s">
        <v>57</v>
      </c>
      <c r="AG414" s="22" t="s">
        <v>59</v>
      </c>
    </row>
    <row r="415" spans="30:31" ht="10.5" customHeight="1" thickTop="1">
      <c r="AD415" s="23"/>
      <c r="AE415" s="23"/>
    </row>
    <row r="416" spans="30:33" ht="10.5" customHeight="1">
      <c r="AD416" s="15"/>
      <c r="AE416" s="14" t="e">
        <f>#REF!</f>
        <v>#REF!</v>
      </c>
      <c r="AF416" s="24" t="e">
        <f>#REF!+#REF!+#REF!+#REF!+#REF!+#REF!+#REF!+#REF!+#REF!+#REF!+#REF!</f>
        <v>#REF!</v>
      </c>
      <c r="AG416" s="14" t="e">
        <f>#REF!+#REF!+#REF!+#REF!+#REF!+#REF!+#REF!+#REF!+#REF!+#REF!+#REF!+#REF!+#REF!+#REF!+#REF!+#REF!+#REF!</f>
        <v>#REF!</v>
      </c>
    </row>
    <row r="417" ht="10.5" customHeight="1">
      <c r="AF417" s="24"/>
    </row>
    <row r="418" ht="10.5" customHeight="1" thickBot="1"/>
    <row r="419" spans="30:34" ht="13.5" customHeight="1" thickTop="1">
      <c r="AD419" s="18"/>
      <c r="AE419" s="18"/>
      <c r="AF419" s="19" t="s">
        <v>56</v>
      </c>
      <c r="AG419" s="18"/>
      <c r="AH419" s="20"/>
    </row>
    <row r="420" spans="30:33" ht="13.5" customHeight="1" thickBot="1">
      <c r="AD420" s="16" t="s">
        <v>44</v>
      </c>
      <c r="AE420" s="21" t="s">
        <v>55</v>
      </c>
      <c r="AF420" s="22" t="s">
        <v>57</v>
      </c>
      <c r="AG420" s="22" t="s">
        <v>59</v>
      </c>
    </row>
    <row r="421" spans="30:31" ht="10.5" customHeight="1" thickTop="1">
      <c r="AD421" s="23"/>
      <c r="AE421" s="23"/>
    </row>
    <row r="422" spans="32:33" ht="10.5" customHeight="1">
      <c r="AF422" s="24" t="e">
        <f>#REF!+#REF!+#REF!+#REF!+#REF!+#REF!+#REF!+#REF!+#REF!+#REF!+#REF!</f>
        <v>#REF!</v>
      </c>
      <c r="AG422" s="14" t="e">
        <f>#REF!+#REF!+#REF!+#REF!+#REF!+#REF!+#REF!+#REF!+#REF!+#REF!+#REF!+#REF!+#REF!+#REF!+#REF!+#REF!+#REF!</f>
        <v>#REF!</v>
      </c>
    </row>
    <row r="423" ht="10.5" customHeight="1">
      <c r="AF423" s="24"/>
    </row>
    <row r="424" ht="10.5" customHeight="1">
      <c r="AF424" s="24"/>
    </row>
    <row r="425" ht="10.5" customHeight="1" thickBot="1"/>
    <row r="426" spans="30:34" ht="13.5" customHeight="1" thickTop="1">
      <c r="AD426" s="18"/>
      <c r="AE426" s="18"/>
      <c r="AF426" s="19" t="s">
        <v>56</v>
      </c>
      <c r="AG426" s="18"/>
      <c r="AH426" s="20"/>
    </row>
    <row r="427" spans="30:33" ht="13.5" customHeight="1" thickBot="1">
      <c r="AD427" s="16" t="s">
        <v>45</v>
      </c>
      <c r="AE427" s="21" t="s">
        <v>55</v>
      </c>
      <c r="AF427" s="22" t="s">
        <v>57</v>
      </c>
      <c r="AG427" s="22" t="s">
        <v>59</v>
      </c>
    </row>
    <row r="428" spans="30:31" ht="10.5" customHeight="1" thickTop="1">
      <c r="AD428" s="23"/>
      <c r="AE428" s="23"/>
    </row>
    <row r="429" spans="31:33" ht="10.5" customHeight="1">
      <c r="AE429" s="14" t="e">
        <f>#REF!</f>
        <v>#REF!</v>
      </c>
      <c r="AF429" s="24" t="e">
        <f>#REF!+#REF!+#REF!+#REF!+#REF!+#REF!+#REF!+#REF!+#REF!+#REF!+#REF!</f>
        <v>#REF!</v>
      </c>
      <c r="AG429" s="14" t="e">
        <f>#REF!+#REF!+#REF!+#REF!+#REF!+#REF!+#REF!+#REF!+#REF!+#REF!+#REF!+#REF!+#REF!+#REF!+#REF!+#REF!+#REF!</f>
        <v>#REF!</v>
      </c>
    </row>
    <row r="430" ht="10.5" customHeight="1">
      <c r="AF430" s="24"/>
    </row>
    <row r="431" ht="10.5" customHeight="1">
      <c r="AF431" s="24"/>
    </row>
    <row r="432" ht="10.5" customHeight="1" thickBot="1"/>
    <row r="433" spans="30:34" ht="13.5" customHeight="1" thickTop="1">
      <c r="AD433" s="18"/>
      <c r="AE433" s="18"/>
      <c r="AF433" s="19" t="s">
        <v>56</v>
      </c>
      <c r="AG433" s="18"/>
      <c r="AH433" s="20"/>
    </row>
    <row r="434" spans="30:33" ht="13.5" customHeight="1" thickBot="1">
      <c r="AD434" s="16" t="s">
        <v>46</v>
      </c>
      <c r="AE434" s="21" t="s">
        <v>55</v>
      </c>
      <c r="AF434" s="22" t="s">
        <v>57</v>
      </c>
      <c r="AG434" s="22" t="s">
        <v>59</v>
      </c>
    </row>
    <row r="435" spans="30:31" ht="10.5" customHeight="1" thickTop="1">
      <c r="AD435" s="23"/>
      <c r="AE435" s="23"/>
    </row>
    <row r="436" spans="31:33" ht="10.5" customHeight="1">
      <c r="AE436" s="14" t="e">
        <f>#REF!</f>
        <v>#REF!</v>
      </c>
      <c r="AF436" s="24" t="e">
        <f>#REF!+#REF!+#REF!+#REF!+#REF!+#REF!+#REF!+#REF!+#REF!+#REF!+#REF!</f>
        <v>#REF!</v>
      </c>
      <c r="AG436" s="14" t="e">
        <f>#REF!+#REF!+#REF!+#REF!+#REF!+#REF!+#REF!+#REF!+#REF!+#REF!+#REF!+#REF!+#REF!+#REF!+#REF!+#REF!+#REF!</f>
        <v>#REF!</v>
      </c>
    </row>
    <row r="437" ht="10.5" customHeight="1">
      <c r="AF437" s="24"/>
    </row>
    <row r="438" ht="10.5" customHeight="1">
      <c r="AF438" s="24"/>
    </row>
    <row r="439" ht="10.5" customHeight="1" thickBot="1"/>
    <row r="440" spans="30:34" ht="13.5" customHeight="1" thickTop="1">
      <c r="AD440" s="18"/>
      <c r="AE440" s="18"/>
      <c r="AF440" s="19" t="s">
        <v>56</v>
      </c>
      <c r="AG440" s="18"/>
      <c r="AH440" s="20"/>
    </row>
    <row r="441" spans="30:33" ht="13.5" customHeight="1" thickBot="1">
      <c r="AD441" s="16" t="s">
        <v>47</v>
      </c>
      <c r="AE441" s="21" t="s">
        <v>55</v>
      </c>
      <c r="AF441" s="22" t="s">
        <v>57</v>
      </c>
      <c r="AG441" s="22" t="s">
        <v>59</v>
      </c>
    </row>
    <row r="442" spans="30:31" ht="10.5" customHeight="1" thickTop="1">
      <c r="AD442" s="23"/>
      <c r="AE442" s="23"/>
    </row>
    <row r="443" spans="31:33" ht="10.5" customHeight="1">
      <c r="AE443" s="14" t="e">
        <f>#REF!</f>
        <v>#REF!</v>
      </c>
      <c r="AF443" s="24" t="e">
        <f>#REF!+#REF!+#REF!+#REF!+#REF!+#REF!+#REF!+#REF!+#REF!+#REF!+#REF!</f>
        <v>#REF!</v>
      </c>
      <c r="AG443" s="14" t="e">
        <f>#REF!+#REF!+#REF!+#REF!+#REF!+#REF!+#REF!+#REF!+#REF!+#REF!+#REF!+#REF!+#REF!+#REF!+#REF!+#REF!+#REF!</f>
        <v>#REF!</v>
      </c>
    </row>
    <row r="444" spans="3:35" ht="13.5" customHeight="1">
      <c r="C444" s="15" t="s">
        <v>0</v>
      </c>
      <c r="AF444" s="24"/>
      <c r="AI444" s="13"/>
    </row>
    <row r="445" ht="10.5" customHeight="1" thickBot="1">
      <c r="C445" s="15" t="s">
        <v>1</v>
      </c>
    </row>
    <row r="446" spans="3:34" ht="13.5" customHeight="1" thickTop="1">
      <c r="C446" s="15" t="s">
        <v>2</v>
      </c>
      <c r="AD446" s="18"/>
      <c r="AF446" s="19" t="s">
        <v>56</v>
      </c>
      <c r="AG446" s="18"/>
      <c r="AH446" s="20"/>
    </row>
    <row r="447" spans="3:33" ht="13.5" customHeight="1" thickBot="1">
      <c r="C447" s="15" t="s">
        <v>3</v>
      </c>
      <c r="AD447" s="16" t="s">
        <v>48</v>
      </c>
      <c r="AF447" s="22" t="s">
        <v>57</v>
      </c>
      <c r="AG447" s="22" t="s">
        <v>59</v>
      </c>
    </row>
    <row r="448" spans="3:30" ht="10.5" customHeight="1" thickTop="1">
      <c r="C448" s="15" t="s">
        <v>4</v>
      </c>
      <c r="AD448" s="23"/>
    </row>
    <row r="449" spans="3:33" ht="10.5" customHeight="1">
      <c r="C449" s="15" t="s">
        <v>5</v>
      </c>
      <c r="AE449" s="14" t="e">
        <f>#REF!</f>
        <v>#REF!</v>
      </c>
      <c r="AF449" s="24" t="e">
        <f>#REF!+#REF!+#REF!+#REF!+#REF!+#REF!+#REF!+#REF!+#REF!+#REF!+#REF!</f>
        <v>#REF!</v>
      </c>
      <c r="AG449" s="14" t="e">
        <f>#REF!+#REF!+#REF!+#REF!+#REF!+#REF!+#REF!+#REF!+#REF!+#REF!+#REF!+#REF!+#REF!+#REF!+#REF!+#REF!+#REF!</f>
        <v>#REF!</v>
      </c>
    </row>
    <row r="450" spans="3:35" ht="13.5" customHeight="1">
      <c r="C450" s="15" t="s">
        <v>6</v>
      </c>
      <c r="AF450" s="24"/>
      <c r="AI450" s="17"/>
    </row>
    <row r="451" ht="10.5" customHeight="1" thickBot="1">
      <c r="C451" s="15" t="s">
        <v>7</v>
      </c>
    </row>
    <row r="452" spans="3:35" ht="13.5" customHeight="1" thickTop="1">
      <c r="C452" s="15" t="s">
        <v>8</v>
      </c>
      <c r="AD452" s="18"/>
      <c r="AE452" s="13"/>
      <c r="AF452" s="19" t="s">
        <v>56</v>
      </c>
      <c r="AG452" s="18"/>
      <c r="AH452" s="20"/>
      <c r="AI452" s="13"/>
    </row>
    <row r="453" spans="3:33" ht="13.5" customHeight="1" thickBot="1">
      <c r="C453" s="15" t="s">
        <v>9</v>
      </c>
      <c r="AD453" s="16" t="s">
        <v>49</v>
      </c>
      <c r="AE453" s="21" t="s">
        <v>55</v>
      </c>
      <c r="AF453" s="22" t="s">
        <v>57</v>
      </c>
      <c r="AG453" s="22" t="s">
        <v>59</v>
      </c>
    </row>
    <row r="454" spans="3:31" ht="10.5" customHeight="1" thickTop="1">
      <c r="C454" s="15" t="s">
        <v>10</v>
      </c>
      <c r="AD454" s="23"/>
      <c r="AE454" s="23"/>
    </row>
    <row r="455" spans="3:33" ht="10.5" customHeight="1">
      <c r="C455" s="15" t="s">
        <v>11</v>
      </c>
      <c r="AE455" s="14" t="e">
        <f>#REF!</f>
        <v>#REF!</v>
      </c>
      <c r="AF455" s="24" t="e">
        <f>#REF!+#REF!+#REF!+#REF!+#REF!+#REF!+#REF!+#REF!+#REF!+#REF!+#REF!</f>
        <v>#REF!</v>
      </c>
      <c r="AG455" s="14" t="e">
        <f>#REF!+#REF!+#REF!+#REF!+#REF!+#REF!+#REF!+#REF!+#REF!+#REF!+#REF!+#REF!+#REF!+#REF!+#REF!+#REF!+#REF!</f>
        <v>#REF!</v>
      </c>
    </row>
    <row r="456" spans="3:35" ht="13.5" customHeight="1">
      <c r="C456" s="15" t="s">
        <v>12</v>
      </c>
      <c r="AF456" s="24"/>
      <c r="AI456" s="13"/>
    </row>
    <row r="457" spans="3:35" ht="13.5" customHeight="1" thickBot="1">
      <c r="C457" s="15" t="s">
        <v>13</v>
      </c>
      <c r="AI457" s="13"/>
    </row>
    <row r="458" spans="3:34" ht="13.5" customHeight="1" thickTop="1">
      <c r="C458" s="15" t="s">
        <v>14</v>
      </c>
      <c r="AD458" s="18"/>
      <c r="AF458" s="19" t="s">
        <v>56</v>
      </c>
      <c r="AG458" s="18"/>
      <c r="AH458" s="20"/>
    </row>
    <row r="459" spans="3:33" ht="13.5" customHeight="1" thickBot="1">
      <c r="C459" s="15" t="s">
        <v>15</v>
      </c>
      <c r="AD459" s="16" t="s">
        <v>50</v>
      </c>
      <c r="AF459" s="22" t="s">
        <v>57</v>
      </c>
      <c r="AG459" s="22" t="s">
        <v>59</v>
      </c>
    </row>
    <row r="460" spans="3:35" ht="13.5" customHeight="1" thickTop="1">
      <c r="C460" s="15" t="s">
        <v>16</v>
      </c>
      <c r="AD460" s="23"/>
      <c r="AI460" s="13"/>
    </row>
    <row r="461" spans="3:33" ht="10.5" customHeight="1">
      <c r="C461" s="15" t="s">
        <v>17</v>
      </c>
      <c r="AE461" s="14" t="e">
        <f>#REF!</f>
        <v>#REF!</v>
      </c>
      <c r="AF461" s="24" t="e">
        <f>#REF!+#REF!+#REF!+#REF!+#REF!+#REF!+#REF!+#REF!+#REF!+#REF!+#REF!</f>
        <v>#REF!</v>
      </c>
      <c r="AG461" s="14" t="e">
        <f>#REF!+#REF!+#REF!+#REF!+#REF!+#REF!+#REF!+#REF!+#REF!+#REF!+#REF!+#REF!+#REF!+#REF!+#REF!+#REF!+#REF!</f>
        <v>#REF!</v>
      </c>
    </row>
    <row r="462" spans="3:32" ht="10.5" customHeight="1">
      <c r="C462" s="15" t="s">
        <v>18</v>
      </c>
      <c r="AF462" s="24"/>
    </row>
    <row r="463" spans="3:32" ht="10.5" customHeight="1">
      <c r="C463" s="15" t="s">
        <v>19</v>
      </c>
      <c r="AF463" s="24"/>
    </row>
    <row r="464" spans="3:35" ht="13.5" customHeight="1" thickBot="1">
      <c r="C464" s="15" t="s">
        <v>20</v>
      </c>
      <c r="AD464" s="13"/>
      <c r="AE464" s="13"/>
      <c r="AG464" s="13"/>
      <c r="AH464" s="17"/>
      <c r="AI464" s="13"/>
    </row>
    <row r="465" spans="3:34" ht="13.5" customHeight="1" thickTop="1">
      <c r="C465" s="15" t="s">
        <v>21</v>
      </c>
      <c r="AD465" s="18"/>
      <c r="AE465" s="13"/>
      <c r="AF465" s="19" t="s">
        <v>56</v>
      </c>
      <c r="AG465" s="18"/>
      <c r="AH465" s="20"/>
    </row>
    <row r="466" spans="3:33" ht="13.5" customHeight="1" thickBot="1">
      <c r="C466" s="15" t="s">
        <v>22</v>
      </c>
      <c r="AD466" s="16" t="s">
        <v>51</v>
      </c>
      <c r="AE466" s="21" t="s">
        <v>55</v>
      </c>
      <c r="AF466" s="22" t="s">
        <v>57</v>
      </c>
      <c r="AG466" s="22" t="s">
        <v>59</v>
      </c>
    </row>
    <row r="467" spans="3:31" ht="10.5" customHeight="1" thickTop="1">
      <c r="C467" s="15" t="s">
        <v>23</v>
      </c>
      <c r="AD467" s="23"/>
      <c r="AE467" s="23"/>
    </row>
    <row r="468" spans="3:33" ht="10.5" customHeight="1">
      <c r="C468" s="15" t="s">
        <v>24</v>
      </c>
      <c r="AE468" s="14" t="e">
        <f>#REF!</f>
        <v>#REF!</v>
      </c>
      <c r="AF468" s="24" t="e">
        <f>#REF!+#REF!+#REF!+#REF!+#REF!+#REF!+#REF!+#REF!+#REF!+#REF!+#REF!</f>
        <v>#REF!</v>
      </c>
      <c r="AG468" s="14" t="e">
        <f>#REF!+#REF!+#REF!+#REF!+#REF!+#REF!+#REF!+#REF!+#REF!+#REF!+#REF!+#REF!+#REF!+#REF!+#REF!+#REF!+#REF!</f>
        <v>#REF!</v>
      </c>
    </row>
    <row r="469" spans="3:32" ht="10.5" customHeight="1" thickBot="1">
      <c r="C469" s="15" t="s">
        <v>25</v>
      </c>
      <c r="AF469" s="24"/>
    </row>
    <row r="470" spans="3:35" ht="13.5" customHeight="1" thickTop="1">
      <c r="C470" s="15" t="s">
        <v>26</v>
      </c>
      <c r="AD470" s="18"/>
      <c r="AE470" s="18"/>
      <c r="AF470" s="18"/>
      <c r="AG470" s="18"/>
      <c r="AH470" s="20"/>
      <c r="AI470" s="13"/>
    </row>
    <row r="471" spans="3:34" ht="13.5" customHeight="1">
      <c r="C471" s="15" t="s">
        <v>27</v>
      </c>
      <c r="AD471" s="13"/>
      <c r="AE471" s="16" t="s">
        <v>60</v>
      </c>
      <c r="AF471" s="13"/>
      <c r="AG471" s="13"/>
      <c r="AH471" s="13"/>
    </row>
    <row r="472" spans="3:34" ht="13.5" customHeight="1" thickBot="1">
      <c r="C472" s="15" t="s">
        <v>28</v>
      </c>
      <c r="AD472" s="16" t="s">
        <v>42</v>
      </c>
      <c r="AE472" s="13"/>
      <c r="AG472" s="16" t="s">
        <v>58</v>
      </c>
      <c r="AH472" s="17">
        <f>$D$12</f>
        <v>1</v>
      </c>
    </row>
    <row r="473" spans="3:34" ht="13.5" customHeight="1" thickTop="1">
      <c r="C473" s="15" t="s">
        <v>29</v>
      </c>
      <c r="AD473" s="18"/>
      <c r="AE473" s="18"/>
      <c r="AF473" s="19" t="s">
        <v>56</v>
      </c>
      <c r="AG473" s="18"/>
      <c r="AH473" s="20"/>
    </row>
    <row r="474" spans="3:33" ht="13.5" customHeight="1" thickBot="1">
      <c r="C474" s="15" t="s">
        <v>30</v>
      </c>
      <c r="AD474" s="16" t="s">
        <v>43</v>
      </c>
      <c r="AE474" s="21" t="s">
        <v>55</v>
      </c>
      <c r="AF474" s="22" t="s">
        <v>57</v>
      </c>
      <c r="AG474" s="22" t="s">
        <v>59</v>
      </c>
    </row>
    <row r="475" spans="3:31" ht="10.5" customHeight="1" thickTop="1">
      <c r="C475" s="15" t="s">
        <v>31</v>
      </c>
      <c r="AD475" s="23"/>
      <c r="AE475" s="23"/>
    </row>
    <row r="476" spans="3:35" ht="13.5" customHeight="1">
      <c r="C476" s="15" t="s">
        <v>32</v>
      </c>
      <c r="AD476" s="15"/>
      <c r="AE476" s="14" t="e">
        <f>#REF!</f>
        <v>#REF!</v>
      </c>
      <c r="AF476" s="24" t="e">
        <f>#REF!+#REF!+#REF!+#REF!+#REF!+#REF!+#REF!+#REF!+#REF!+#REF!+#REF!</f>
        <v>#REF!</v>
      </c>
      <c r="AG476" s="14" t="e">
        <f>#REF!+#REF!+#REF!+#REF!+#REF!+#REF!+#REF!+#REF!+#REF!+#REF!+#REF!+#REF!+#REF!+#REF!+#REF!+#REF!+#REF!</f>
        <v>#REF!</v>
      </c>
      <c r="AI476" s="13"/>
    </row>
    <row r="477" spans="3:35" ht="13.5" customHeight="1">
      <c r="C477" s="15" t="s">
        <v>33</v>
      </c>
      <c r="AF477" s="24"/>
      <c r="AI477" s="13"/>
    </row>
    <row r="478" ht="10.5" customHeight="1" thickBot="1">
      <c r="C478" s="15" t="s">
        <v>34</v>
      </c>
    </row>
    <row r="479" spans="3:34" ht="13.5" customHeight="1" thickTop="1">
      <c r="C479" s="15" t="s">
        <v>35</v>
      </c>
      <c r="AD479" s="18"/>
      <c r="AE479" s="18"/>
      <c r="AF479" s="19" t="s">
        <v>56</v>
      </c>
      <c r="AG479" s="18"/>
      <c r="AH479" s="20"/>
    </row>
    <row r="480" spans="3:33" ht="13.5" customHeight="1" thickBot="1">
      <c r="C480" s="15" t="s">
        <v>36</v>
      </c>
      <c r="AD480" s="16" t="s">
        <v>44</v>
      </c>
      <c r="AE480" s="21" t="s">
        <v>55</v>
      </c>
      <c r="AF480" s="22" t="s">
        <v>57</v>
      </c>
      <c r="AG480" s="22" t="s">
        <v>59</v>
      </c>
    </row>
    <row r="481" spans="3:35" ht="13.5" customHeight="1" thickTop="1">
      <c r="C481" s="15" t="s">
        <v>37</v>
      </c>
      <c r="AD481" s="23"/>
      <c r="AE481" s="23"/>
      <c r="AI481" s="13"/>
    </row>
    <row r="482" spans="32:33" ht="10.5" customHeight="1">
      <c r="AF482" s="24" t="e">
        <f>#REF!+#REF!+#REF!+#REF!+#REF!+#REF!+#REF!+#REF!+#REF!+#REF!+#REF!</f>
        <v>#REF!</v>
      </c>
      <c r="AG482" s="14" t="e">
        <f>#REF!+#REF!+#REF!+#REF!+#REF!+#REF!+#REF!+#REF!+#REF!+#REF!+#REF!+#REF!+#REF!+#REF!+#REF!+#REF!+#REF!</f>
        <v>#REF!</v>
      </c>
    </row>
    <row r="483" ht="10.5" customHeight="1">
      <c r="AF483" s="24"/>
    </row>
    <row r="484" spans="3:32" ht="10.5" customHeight="1">
      <c r="C484" s="15" t="s">
        <v>38</v>
      </c>
      <c r="AF484" s="24"/>
    </row>
    <row r="485" ht="10.5" customHeight="1" thickBot="1"/>
    <row r="486" spans="30:34" ht="13.5" customHeight="1" thickTop="1">
      <c r="AD486" s="18"/>
      <c r="AE486" s="18"/>
      <c r="AF486" s="19" t="s">
        <v>56</v>
      </c>
      <c r="AG486" s="18"/>
      <c r="AH486" s="20"/>
    </row>
    <row r="487" spans="30:35" ht="13.5" customHeight="1" thickBot="1">
      <c r="AD487" s="16" t="s">
        <v>45</v>
      </c>
      <c r="AE487" s="21" t="s">
        <v>55</v>
      </c>
      <c r="AF487" s="22" t="s">
        <v>57</v>
      </c>
      <c r="AG487" s="22" t="s">
        <v>59</v>
      </c>
      <c r="AI487" s="13"/>
    </row>
    <row r="488" spans="30:31" ht="10.5" customHeight="1" thickTop="1">
      <c r="AD488" s="23"/>
      <c r="AE488" s="23"/>
    </row>
    <row r="489" spans="31:33" ht="10.5" customHeight="1">
      <c r="AE489" s="14" t="e">
        <f>#REF!</f>
        <v>#REF!</v>
      </c>
      <c r="AF489" s="24" t="e">
        <f>#REF!+#REF!+#REF!+#REF!+#REF!+#REF!+#REF!+#REF!+#REF!+#REF!+#REF!</f>
        <v>#REF!</v>
      </c>
      <c r="AG489" s="14" t="e">
        <f>#REF!+#REF!+#REF!+#REF!+#REF!+#REF!+#REF!+#REF!+#REF!+#REF!+#REF!+#REF!+#REF!+#REF!+#REF!+#REF!+#REF!</f>
        <v>#REF!</v>
      </c>
    </row>
    <row r="490" ht="10.5" customHeight="1">
      <c r="AF490" s="24"/>
    </row>
    <row r="491" ht="10.5" customHeight="1">
      <c r="AF491" s="24"/>
    </row>
    <row r="492" ht="10.5" customHeight="1" thickBot="1"/>
    <row r="493" spans="30:35" ht="13.5" customHeight="1" thickTop="1">
      <c r="AD493" s="18"/>
      <c r="AE493" s="18"/>
      <c r="AF493" s="19" t="s">
        <v>56</v>
      </c>
      <c r="AG493" s="18"/>
      <c r="AH493" s="20"/>
      <c r="AI493" s="13"/>
    </row>
    <row r="494" spans="30:35" ht="13.5" customHeight="1" thickBot="1">
      <c r="AD494" s="16" t="s">
        <v>46</v>
      </c>
      <c r="AE494" s="21" t="s">
        <v>55</v>
      </c>
      <c r="AF494" s="22" t="s">
        <v>57</v>
      </c>
      <c r="AG494" s="22" t="s">
        <v>59</v>
      </c>
      <c r="AI494" s="13"/>
    </row>
    <row r="495" spans="30:31" ht="10.5" customHeight="1" thickTop="1">
      <c r="AD495" s="23"/>
      <c r="AE495" s="23"/>
    </row>
    <row r="496" spans="31:33" ht="10.5" customHeight="1">
      <c r="AE496" s="14" t="e">
        <f>#REF!</f>
        <v>#REF!</v>
      </c>
      <c r="AF496" s="24" t="e">
        <f>#REF!+#REF!+#REF!+#REF!+#REF!+#REF!+#REF!+#REF!+#REF!+#REF!+#REF!</f>
        <v>#REF!</v>
      </c>
      <c r="AG496" s="14" t="e">
        <f>#REF!+#REF!+#REF!+#REF!+#REF!+#REF!+#REF!+#REF!+#REF!+#REF!+#REF!+#REF!+#REF!+#REF!+#REF!+#REF!+#REF!</f>
        <v>#REF!</v>
      </c>
    </row>
    <row r="497" ht="10.5" customHeight="1">
      <c r="AF497" s="24"/>
    </row>
    <row r="498" ht="10.5" customHeight="1">
      <c r="AF498" s="24"/>
    </row>
    <row r="499" ht="13.5" customHeight="1" thickBot="1">
      <c r="AI499" s="13"/>
    </row>
    <row r="500" spans="30:34" ht="13.5" customHeight="1" thickTop="1">
      <c r="AD500" s="18"/>
      <c r="AE500" s="18"/>
      <c r="AF500" s="19" t="s">
        <v>56</v>
      </c>
      <c r="AG500" s="18"/>
      <c r="AH500" s="20"/>
    </row>
    <row r="501" spans="30:33" ht="13.5" customHeight="1" thickBot="1">
      <c r="AD501" s="16" t="s">
        <v>47</v>
      </c>
      <c r="AE501" s="21" t="s">
        <v>55</v>
      </c>
      <c r="AF501" s="22" t="s">
        <v>57</v>
      </c>
      <c r="AG501" s="22" t="s">
        <v>59</v>
      </c>
    </row>
    <row r="502" spans="30:31" ht="10.5" customHeight="1" thickTop="1">
      <c r="AD502" s="23"/>
      <c r="AE502" s="23"/>
    </row>
    <row r="503" spans="31:35" ht="13.5" customHeight="1">
      <c r="AE503" s="14" t="e">
        <f>#REF!</f>
        <v>#REF!</v>
      </c>
      <c r="AF503" s="24" t="e">
        <f>#REF!+#REF!+#REF!+#REF!+#REF!+#REF!+#REF!+#REF!+#REF!+#REF!+#REF!</f>
        <v>#REF!</v>
      </c>
      <c r="AG503" s="14" t="e">
        <f>#REF!+#REF!+#REF!+#REF!+#REF!+#REF!+#REF!+#REF!+#REF!+#REF!+#REF!+#REF!+#REF!+#REF!+#REF!+#REF!+#REF!</f>
        <v>#REF!</v>
      </c>
      <c r="AI503" s="13"/>
    </row>
    <row r="504" ht="10.5" customHeight="1">
      <c r="AF504" s="24"/>
    </row>
    <row r="505" ht="10.5" customHeight="1" thickBot="1"/>
    <row r="506" spans="30:34" ht="13.5" customHeight="1" thickTop="1">
      <c r="AD506" s="18"/>
      <c r="AF506" s="19" t="s">
        <v>56</v>
      </c>
      <c r="AG506" s="18"/>
      <c r="AH506" s="20"/>
    </row>
    <row r="507" spans="30:33" ht="13.5" customHeight="1" thickBot="1">
      <c r="AD507" s="16" t="s">
        <v>48</v>
      </c>
      <c r="AF507" s="22" t="s">
        <v>57</v>
      </c>
      <c r="AG507" s="22" t="s">
        <v>59</v>
      </c>
    </row>
    <row r="508" ht="10.5" customHeight="1" thickTop="1">
      <c r="AD508" s="23"/>
    </row>
    <row r="509" spans="31:33" ht="10.5" customHeight="1">
      <c r="AE509" s="14" t="e">
        <f>#REF!</f>
        <v>#REF!</v>
      </c>
      <c r="AF509" s="24" t="e">
        <f>#REF!+#REF!+#REF!+#REF!+#REF!+#REF!+#REF!+#REF!+#REF!+#REF!+#REF!</f>
        <v>#REF!</v>
      </c>
      <c r="AG509" s="14" t="e">
        <f>#REF!+#REF!+#REF!+#REF!+#REF!+#REF!+#REF!+#REF!+#REF!+#REF!+#REF!+#REF!+#REF!+#REF!+#REF!+#REF!+#REF!</f>
        <v>#REF!</v>
      </c>
    </row>
    <row r="510" ht="10.5" customHeight="1">
      <c r="AF510" s="24"/>
    </row>
    <row r="511" ht="10.5" customHeight="1" thickBot="1"/>
    <row r="512" spans="30:34" ht="13.5" customHeight="1" thickTop="1">
      <c r="AD512" s="18"/>
      <c r="AE512" s="13"/>
      <c r="AF512" s="19" t="s">
        <v>56</v>
      </c>
      <c r="AG512" s="18"/>
      <c r="AH512" s="20"/>
    </row>
    <row r="513" spans="30:33" ht="13.5" customHeight="1" thickBot="1">
      <c r="AD513" s="16" t="s">
        <v>49</v>
      </c>
      <c r="AE513" s="21" t="s">
        <v>55</v>
      </c>
      <c r="AF513" s="22" t="s">
        <v>57</v>
      </c>
      <c r="AG513" s="22" t="s">
        <v>59</v>
      </c>
    </row>
    <row r="514" spans="30:31" ht="10.5" customHeight="1" thickTop="1">
      <c r="AD514" s="23"/>
      <c r="AE514" s="23"/>
    </row>
    <row r="515" spans="31:33" ht="10.5" customHeight="1">
      <c r="AE515" s="14" t="e">
        <f>#REF!</f>
        <v>#REF!</v>
      </c>
      <c r="AF515" s="24" t="e">
        <f>#REF!+#REF!+#REF!+#REF!+#REF!+#REF!+#REF!+#REF!+#REF!+#REF!+#REF!</f>
        <v>#REF!</v>
      </c>
      <c r="AG515" s="14" t="e">
        <f>#REF!+#REF!+#REF!+#REF!+#REF!+#REF!+#REF!+#REF!+#REF!+#REF!+#REF!+#REF!+#REF!+#REF!+#REF!+#REF!+#REF!</f>
        <v>#REF!</v>
      </c>
    </row>
    <row r="516" ht="10.5" customHeight="1">
      <c r="AF516" s="24"/>
    </row>
    <row r="517" ht="10.5" customHeight="1" thickBot="1"/>
    <row r="518" spans="30:34" ht="13.5" customHeight="1" thickTop="1">
      <c r="AD518" s="18"/>
      <c r="AF518" s="19" t="s">
        <v>56</v>
      </c>
      <c r="AG518" s="18"/>
      <c r="AH518" s="20"/>
    </row>
    <row r="519" spans="30:33" ht="13.5" customHeight="1" thickBot="1">
      <c r="AD519" s="16" t="s">
        <v>50</v>
      </c>
      <c r="AF519" s="22" t="s">
        <v>57</v>
      </c>
      <c r="AG519" s="22" t="s">
        <v>59</v>
      </c>
    </row>
    <row r="520" ht="10.5" customHeight="1" thickTop="1">
      <c r="AD520" s="23"/>
    </row>
    <row r="521" spans="31:33" ht="10.5" customHeight="1">
      <c r="AE521" s="14" t="e">
        <f>#REF!</f>
        <v>#REF!</v>
      </c>
      <c r="AF521" s="24" t="e">
        <f>#REF!+#REF!+#REF!+#REF!+#REF!+#REF!+#REF!+#REF!+#REF!+#REF!+#REF!</f>
        <v>#REF!</v>
      </c>
      <c r="AG521" s="14" t="e">
        <f>#REF!+#REF!+#REF!+#REF!+#REF!+#REF!+#REF!+#REF!+#REF!+#REF!+#REF!+#REF!+#REF!+#REF!+#REF!+#REF!+#REF!</f>
        <v>#REF!</v>
      </c>
    </row>
    <row r="522" ht="10.5" customHeight="1">
      <c r="AF522" s="24"/>
    </row>
    <row r="523" ht="10.5" customHeight="1">
      <c r="AF523" s="24"/>
    </row>
    <row r="524" spans="30:34" ht="13.5" customHeight="1" thickBot="1">
      <c r="AD524" s="13"/>
      <c r="AE524" s="13"/>
      <c r="AG524" s="13"/>
      <c r="AH524" s="17"/>
    </row>
    <row r="525" spans="30:34" ht="13.5" customHeight="1" thickTop="1">
      <c r="AD525" s="18"/>
      <c r="AE525" s="13"/>
      <c r="AF525" s="19" t="s">
        <v>56</v>
      </c>
      <c r="AG525" s="18"/>
      <c r="AH525" s="20"/>
    </row>
    <row r="526" spans="30:33" ht="13.5" customHeight="1" thickBot="1">
      <c r="AD526" s="16" t="s">
        <v>51</v>
      </c>
      <c r="AE526" s="21" t="s">
        <v>55</v>
      </c>
      <c r="AF526" s="22" t="s">
        <v>57</v>
      </c>
      <c r="AG526" s="22" t="s">
        <v>59</v>
      </c>
    </row>
    <row r="527" spans="30:31" ht="10.5" customHeight="1" thickTop="1">
      <c r="AD527" s="23"/>
      <c r="AE527" s="23"/>
    </row>
    <row r="528" spans="31:33" ht="10.5" customHeight="1">
      <c r="AE528" s="14" t="e">
        <f>#REF!</f>
        <v>#REF!</v>
      </c>
      <c r="AF528" s="24" t="e">
        <f>#REF!+#REF!+#REF!+#REF!+#REF!+#REF!+#REF!+#REF!+#REF!+#REF!+#REF!</f>
        <v>#REF!</v>
      </c>
      <c r="AG528" s="14" t="e">
        <f>#REF!+#REF!+#REF!+#REF!+#REF!+#REF!+#REF!+#REF!+#REF!+#REF!+#REF!+#REF!+#REF!+#REF!+#REF!+#REF!+#REF!</f>
        <v>#REF!</v>
      </c>
    </row>
    <row r="529" ht="10.5" customHeight="1" thickBot="1">
      <c r="AF529" s="24"/>
    </row>
    <row r="530" spans="30:34" ht="13.5" customHeight="1" thickTop="1">
      <c r="AD530" s="18"/>
      <c r="AE530" s="18"/>
      <c r="AF530" s="18"/>
      <c r="AG530" s="18"/>
      <c r="AH530" s="20"/>
    </row>
    <row r="531" spans="30:34" ht="13.5" customHeight="1">
      <c r="AD531" s="13"/>
      <c r="AE531" s="16" t="s">
        <v>60</v>
      </c>
      <c r="AF531" s="13"/>
      <c r="AG531" s="13"/>
      <c r="AH531" s="13"/>
    </row>
    <row r="532" spans="30:34" ht="13.5" customHeight="1" thickBot="1">
      <c r="AD532" s="16" t="s">
        <v>42</v>
      </c>
      <c r="AE532" s="13"/>
      <c r="AG532" s="16" t="s">
        <v>58</v>
      </c>
      <c r="AH532" s="17">
        <f>$D$12</f>
        <v>1</v>
      </c>
    </row>
    <row r="533" spans="30:34" ht="13.5" customHeight="1" thickTop="1">
      <c r="AD533" s="18"/>
      <c r="AE533" s="18"/>
      <c r="AF533" s="19" t="s">
        <v>56</v>
      </c>
      <c r="AG533" s="18"/>
      <c r="AH533" s="20"/>
    </row>
    <row r="534" spans="30:33" ht="13.5" customHeight="1" thickBot="1">
      <c r="AD534" s="16" t="s">
        <v>43</v>
      </c>
      <c r="AE534" s="21" t="s">
        <v>55</v>
      </c>
      <c r="AF534" s="22" t="s">
        <v>57</v>
      </c>
      <c r="AG534" s="22" t="s">
        <v>59</v>
      </c>
    </row>
    <row r="535" spans="30:31" ht="10.5" customHeight="1" thickTop="1">
      <c r="AD535" s="23"/>
      <c r="AE535" s="23"/>
    </row>
    <row r="536" spans="30:33" ht="10.5" customHeight="1">
      <c r="AD536" s="15"/>
      <c r="AE536" s="14" t="e">
        <f>#REF!</f>
        <v>#REF!</v>
      </c>
      <c r="AF536" s="24" t="e">
        <f>#REF!+#REF!+#REF!+#REF!+#REF!+#REF!+#REF!+#REF!+#REF!+#REF!+#REF!</f>
        <v>#REF!</v>
      </c>
      <c r="AG536" s="14" t="e">
        <f>#REF!+#REF!+#REF!+#REF!+#REF!+#REF!+#REF!+#REF!+#REF!+#REF!+#REF!+#REF!+#REF!+#REF!+#REF!+#REF!+#REF!</f>
        <v>#REF!</v>
      </c>
    </row>
    <row r="537" ht="10.5" customHeight="1">
      <c r="AF537" s="24"/>
    </row>
    <row r="538" ht="10.5" customHeight="1" thickBot="1"/>
    <row r="539" spans="30:34" ht="13.5" customHeight="1" thickTop="1">
      <c r="AD539" s="18"/>
      <c r="AE539" s="18"/>
      <c r="AF539" s="19" t="s">
        <v>56</v>
      </c>
      <c r="AG539" s="18"/>
      <c r="AH539" s="20"/>
    </row>
    <row r="540" spans="30:33" ht="13.5" customHeight="1" thickBot="1">
      <c r="AD540" s="16" t="s">
        <v>44</v>
      </c>
      <c r="AE540" s="21" t="s">
        <v>55</v>
      </c>
      <c r="AF540" s="22" t="s">
        <v>57</v>
      </c>
      <c r="AG540" s="22" t="s">
        <v>59</v>
      </c>
    </row>
    <row r="541" spans="30:31" ht="10.5" customHeight="1" thickTop="1">
      <c r="AD541" s="23"/>
      <c r="AE541" s="23"/>
    </row>
    <row r="542" spans="32:33" ht="10.5" customHeight="1">
      <c r="AF542" s="24" t="e">
        <f>#REF!+#REF!+#REF!+#REF!+#REF!+#REF!+#REF!+#REF!+#REF!+#REF!+#REF!</f>
        <v>#REF!</v>
      </c>
      <c r="AG542" s="14" t="e">
        <f>#REF!+#REF!+#REF!+#REF!+#REF!+#REF!+#REF!+#REF!+#REF!+#REF!+#REF!+#REF!+#REF!+#REF!+#REF!+#REF!+#REF!</f>
        <v>#REF!</v>
      </c>
    </row>
    <row r="543" ht="10.5" customHeight="1">
      <c r="AF543" s="24"/>
    </row>
    <row r="544" ht="10.5" customHeight="1">
      <c r="AF544" s="24"/>
    </row>
    <row r="545" ht="10.5" customHeight="1" thickBot="1"/>
    <row r="546" spans="30:34" ht="13.5" customHeight="1" thickTop="1">
      <c r="AD546" s="18"/>
      <c r="AE546" s="18"/>
      <c r="AF546" s="19" t="s">
        <v>56</v>
      </c>
      <c r="AG546" s="18"/>
      <c r="AH546" s="20"/>
    </row>
    <row r="547" spans="30:33" ht="13.5" customHeight="1" thickBot="1">
      <c r="AD547" s="16" t="s">
        <v>45</v>
      </c>
      <c r="AE547" s="21" t="s">
        <v>55</v>
      </c>
      <c r="AF547" s="22" t="s">
        <v>57</v>
      </c>
      <c r="AG547" s="22" t="s">
        <v>59</v>
      </c>
    </row>
    <row r="548" spans="30:31" ht="10.5" customHeight="1" thickTop="1">
      <c r="AD548" s="23"/>
      <c r="AE548" s="23"/>
    </row>
    <row r="549" spans="31:33" ht="10.5" customHeight="1">
      <c r="AE549" s="14" t="e">
        <f>#REF!</f>
        <v>#REF!</v>
      </c>
      <c r="AF549" s="24" t="e">
        <f>#REF!+#REF!+#REF!+#REF!+#REF!+#REF!+#REF!+#REF!+#REF!+#REF!+#REF!</f>
        <v>#REF!</v>
      </c>
      <c r="AG549" s="14" t="e">
        <f>#REF!+#REF!+#REF!+#REF!+#REF!+#REF!+#REF!+#REF!+#REF!+#REF!+#REF!+#REF!+#REF!+#REF!+#REF!+#REF!+#REF!</f>
        <v>#REF!</v>
      </c>
    </row>
    <row r="550" ht="10.5" customHeight="1">
      <c r="AF550" s="24"/>
    </row>
    <row r="551" ht="10.5" customHeight="1">
      <c r="AF551" s="24"/>
    </row>
    <row r="552" ht="10.5" customHeight="1" thickBot="1"/>
    <row r="553" spans="30:34" ht="13.5" customHeight="1" thickTop="1">
      <c r="AD553" s="18"/>
      <c r="AE553" s="18"/>
      <c r="AF553" s="19" t="s">
        <v>56</v>
      </c>
      <c r="AG553" s="18"/>
      <c r="AH553" s="20"/>
    </row>
    <row r="554" spans="30:33" ht="13.5" customHeight="1" thickBot="1">
      <c r="AD554" s="16" t="s">
        <v>46</v>
      </c>
      <c r="AE554" s="21" t="s">
        <v>55</v>
      </c>
      <c r="AF554" s="22" t="s">
        <v>57</v>
      </c>
      <c r="AG554" s="22" t="s">
        <v>59</v>
      </c>
    </row>
    <row r="555" spans="30:31" ht="10.5" customHeight="1" thickTop="1">
      <c r="AD555" s="23"/>
      <c r="AE555" s="23"/>
    </row>
    <row r="556" spans="31:33" ht="10.5" customHeight="1">
      <c r="AE556" s="14" t="e">
        <f>#REF!</f>
        <v>#REF!</v>
      </c>
      <c r="AF556" s="24" t="e">
        <f>#REF!+#REF!+#REF!+#REF!+#REF!+#REF!+#REF!+#REF!+#REF!+#REF!+#REF!</f>
        <v>#REF!</v>
      </c>
      <c r="AG556" s="14" t="e">
        <f>#REF!+#REF!+#REF!+#REF!+#REF!+#REF!+#REF!+#REF!+#REF!+#REF!+#REF!+#REF!+#REF!+#REF!+#REF!+#REF!+#REF!</f>
        <v>#REF!</v>
      </c>
    </row>
    <row r="557" ht="10.5" customHeight="1">
      <c r="AF557" s="24"/>
    </row>
    <row r="558" ht="10.5" customHeight="1">
      <c r="AF558" s="24"/>
    </row>
    <row r="559" ht="10.5" customHeight="1" thickBot="1"/>
    <row r="560" spans="30:34" ht="13.5" customHeight="1" thickTop="1">
      <c r="AD560" s="18"/>
      <c r="AE560" s="18"/>
      <c r="AF560" s="19" t="s">
        <v>56</v>
      </c>
      <c r="AG560" s="18"/>
      <c r="AH560" s="20"/>
    </row>
    <row r="561" spans="30:33" ht="13.5" customHeight="1" thickBot="1">
      <c r="AD561" s="16" t="s">
        <v>47</v>
      </c>
      <c r="AE561" s="21" t="s">
        <v>55</v>
      </c>
      <c r="AF561" s="22" t="s">
        <v>57</v>
      </c>
      <c r="AG561" s="22" t="s">
        <v>59</v>
      </c>
    </row>
    <row r="562" spans="30:31" ht="10.5" customHeight="1" thickTop="1">
      <c r="AD562" s="23"/>
      <c r="AE562" s="23"/>
    </row>
    <row r="563" spans="31:33" ht="10.5" customHeight="1">
      <c r="AE563" s="14" t="e">
        <f>#REF!</f>
        <v>#REF!</v>
      </c>
      <c r="AF563" s="24" t="e">
        <f>#REF!+#REF!+#REF!+#REF!+#REF!+#REF!+#REF!+#REF!+#REF!+#REF!+#REF!</f>
        <v>#REF!</v>
      </c>
      <c r="AG563" s="14" t="e">
        <f>#REF!+#REF!+#REF!+#REF!+#REF!+#REF!+#REF!+#REF!+#REF!+#REF!+#REF!+#REF!+#REF!+#REF!+#REF!+#REF!+#REF!</f>
        <v>#REF!</v>
      </c>
    </row>
    <row r="564" ht="10.5" customHeight="1">
      <c r="AF564" s="24"/>
    </row>
    <row r="565" ht="10.5" customHeight="1" thickBot="1"/>
    <row r="566" spans="30:34" ht="13.5" customHeight="1" thickTop="1">
      <c r="AD566" s="18"/>
      <c r="AF566" s="19" t="s">
        <v>56</v>
      </c>
      <c r="AG566" s="18"/>
      <c r="AH566" s="20"/>
    </row>
    <row r="567" spans="30:33" ht="13.5" customHeight="1" thickBot="1">
      <c r="AD567" s="16" t="s">
        <v>48</v>
      </c>
      <c r="AF567" s="22" t="s">
        <v>57</v>
      </c>
      <c r="AG567" s="22" t="s">
        <v>59</v>
      </c>
    </row>
    <row r="568" ht="10.5" customHeight="1" thickTop="1">
      <c r="AD568" s="23"/>
    </row>
    <row r="569" spans="31:33" ht="10.5" customHeight="1">
      <c r="AE569" s="14" t="e">
        <f>#REF!</f>
        <v>#REF!</v>
      </c>
      <c r="AF569" s="24" t="e">
        <f>#REF!+#REF!+#REF!+#REF!+#REF!+#REF!+#REF!+#REF!+#REF!+#REF!+#REF!</f>
        <v>#REF!</v>
      </c>
      <c r="AG569" s="14" t="e">
        <f>#REF!+#REF!+#REF!+#REF!+#REF!+#REF!+#REF!+#REF!+#REF!+#REF!+#REF!+#REF!+#REF!+#REF!+#REF!+#REF!+#REF!</f>
        <v>#REF!</v>
      </c>
    </row>
    <row r="570" ht="10.5" customHeight="1">
      <c r="AF570" s="24"/>
    </row>
    <row r="571" ht="10.5" customHeight="1" thickBot="1"/>
    <row r="572" spans="30:34" ht="13.5" customHeight="1" thickTop="1">
      <c r="AD572" s="18"/>
      <c r="AE572" s="13"/>
      <c r="AF572" s="19" t="s">
        <v>56</v>
      </c>
      <c r="AG572" s="18"/>
      <c r="AH572" s="20"/>
    </row>
    <row r="573" spans="30:33" ht="13.5" customHeight="1" thickBot="1">
      <c r="AD573" s="16" t="s">
        <v>49</v>
      </c>
      <c r="AE573" s="21" t="s">
        <v>55</v>
      </c>
      <c r="AF573" s="22" t="s">
        <v>57</v>
      </c>
      <c r="AG573" s="22" t="s">
        <v>59</v>
      </c>
    </row>
    <row r="574" spans="30:31" ht="10.5" customHeight="1" thickTop="1">
      <c r="AD574" s="23"/>
      <c r="AE574" s="23"/>
    </row>
    <row r="575" spans="31:33" ht="10.5" customHeight="1">
      <c r="AE575" s="14" t="e">
        <f>#REF!</f>
        <v>#REF!</v>
      </c>
      <c r="AF575" s="24" t="e">
        <f>#REF!+#REF!+#REF!+#REF!+#REF!+#REF!+#REF!+#REF!+#REF!+#REF!+#REF!</f>
        <v>#REF!</v>
      </c>
      <c r="AG575" s="14" t="e">
        <f>#REF!+#REF!+#REF!+#REF!+#REF!+#REF!+#REF!+#REF!+#REF!+#REF!+#REF!+#REF!+#REF!+#REF!+#REF!+#REF!+#REF!</f>
        <v>#REF!</v>
      </c>
    </row>
    <row r="576" ht="10.5" customHeight="1">
      <c r="AF576" s="24"/>
    </row>
    <row r="577" ht="10.5" customHeight="1" thickBot="1"/>
    <row r="578" spans="30:34" ht="13.5" customHeight="1" thickTop="1">
      <c r="AD578" s="18"/>
      <c r="AF578" s="19" t="s">
        <v>56</v>
      </c>
      <c r="AG578" s="18"/>
      <c r="AH578" s="20"/>
    </row>
    <row r="579" spans="30:33" ht="13.5" customHeight="1" thickBot="1">
      <c r="AD579" s="16" t="s">
        <v>50</v>
      </c>
      <c r="AF579" s="22" t="s">
        <v>57</v>
      </c>
      <c r="AG579" s="22" t="s">
        <v>59</v>
      </c>
    </row>
    <row r="580" ht="10.5" customHeight="1" thickTop="1">
      <c r="AD580" s="23"/>
    </row>
    <row r="581" spans="31:33" ht="10.5" customHeight="1">
      <c r="AE581" s="14" t="e">
        <f>#REF!</f>
        <v>#REF!</v>
      </c>
      <c r="AF581" s="24" t="e">
        <f>#REF!+#REF!+#REF!+#REF!+#REF!+#REF!+#REF!+#REF!+#REF!+#REF!+#REF!</f>
        <v>#REF!</v>
      </c>
      <c r="AG581" s="14" t="e">
        <f>#REF!+#REF!+#REF!+#REF!+#REF!+#REF!+#REF!+#REF!+#REF!+#REF!+#REF!+#REF!+#REF!+#REF!+#REF!+#REF!+#REF!</f>
        <v>#REF!</v>
      </c>
    </row>
    <row r="582" ht="10.5" customHeight="1">
      <c r="AF582" s="24"/>
    </row>
    <row r="583" ht="10.5" customHeight="1">
      <c r="AF583" s="24"/>
    </row>
    <row r="584" spans="30:34" ht="13.5" customHeight="1" thickBot="1">
      <c r="AD584" s="13"/>
      <c r="AE584" s="13"/>
      <c r="AG584" s="13"/>
      <c r="AH584" s="17"/>
    </row>
    <row r="585" spans="30:34" ht="13.5" customHeight="1" thickTop="1">
      <c r="AD585" s="18"/>
      <c r="AE585" s="13"/>
      <c r="AF585" s="19" t="s">
        <v>56</v>
      </c>
      <c r="AG585" s="18"/>
      <c r="AH585" s="20"/>
    </row>
    <row r="586" spans="30:33" ht="13.5" customHeight="1" thickBot="1">
      <c r="AD586" s="16" t="s">
        <v>51</v>
      </c>
      <c r="AE586" s="21" t="s">
        <v>55</v>
      </c>
      <c r="AF586" s="22" t="s">
        <v>57</v>
      </c>
      <c r="AG586" s="22" t="s">
        <v>59</v>
      </c>
    </row>
    <row r="587" spans="30:31" ht="10.5" customHeight="1" thickTop="1">
      <c r="AD587" s="23"/>
      <c r="AE587" s="23"/>
    </row>
    <row r="588" spans="31:33" ht="10.5" customHeight="1">
      <c r="AE588" s="14" t="e">
        <f>#REF!</f>
        <v>#REF!</v>
      </c>
      <c r="AF588" s="24" t="e">
        <f>#REF!+#REF!+#REF!+#REF!+#REF!+#REF!+#REF!+#REF!+#REF!+#REF!+#REF!</f>
        <v>#REF!</v>
      </c>
      <c r="AG588" s="14" t="e">
        <f>#REF!+#REF!+#REF!+#REF!+#REF!+#REF!+#REF!+#REF!+#REF!+#REF!+#REF!+#REF!+#REF!+#REF!+#REF!+#REF!+#REF!</f>
        <v>#REF!</v>
      </c>
    </row>
    <row r="589" ht="10.5" customHeight="1" thickBot="1">
      <c r="AF589" s="24"/>
    </row>
    <row r="590" spans="30:34" ht="13.5" customHeight="1" thickTop="1">
      <c r="AD590" s="18"/>
      <c r="AE590" s="18"/>
      <c r="AF590" s="18"/>
      <c r="AG590" s="18"/>
      <c r="AH590" s="20"/>
    </row>
    <row r="591" spans="30:34" ht="13.5" customHeight="1">
      <c r="AD591" s="13"/>
      <c r="AE591" s="16" t="s">
        <v>60</v>
      </c>
      <c r="AF591" s="13"/>
      <c r="AG591" s="13"/>
      <c r="AH591" s="13"/>
    </row>
    <row r="592" spans="30:34" ht="13.5" customHeight="1" thickBot="1">
      <c r="AD592" s="16" t="s">
        <v>42</v>
      </c>
      <c r="AE592" s="13"/>
      <c r="AG592" s="16" t="s">
        <v>58</v>
      </c>
      <c r="AH592" s="17">
        <f>$D$12</f>
        <v>1</v>
      </c>
    </row>
    <row r="593" spans="30:34" ht="13.5" customHeight="1" thickTop="1">
      <c r="AD593" s="18"/>
      <c r="AE593" s="18"/>
      <c r="AF593" s="19" t="s">
        <v>56</v>
      </c>
      <c r="AG593" s="18"/>
      <c r="AH593" s="20"/>
    </row>
    <row r="594" spans="30:33" ht="13.5" customHeight="1" thickBot="1">
      <c r="AD594" s="16" t="s">
        <v>43</v>
      </c>
      <c r="AE594" s="21" t="s">
        <v>55</v>
      </c>
      <c r="AF594" s="22" t="s">
        <v>57</v>
      </c>
      <c r="AG594" s="22" t="s">
        <v>59</v>
      </c>
    </row>
    <row r="595" spans="30:31" ht="10.5" customHeight="1" thickTop="1">
      <c r="AD595" s="23"/>
      <c r="AE595" s="23"/>
    </row>
    <row r="596" spans="30:33" ht="10.5" customHeight="1">
      <c r="AD596" s="15"/>
      <c r="AE596" s="14" t="e">
        <f>#REF!</f>
        <v>#REF!</v>
      </c>
      <c r="AF596" s="24" t="e">
        <f>#REF!+#REF!+#REF!+#REF!+#REF!+#REF!+#REF!+#REF!+#REF!+#REF!+#REF!</f>
        <v>#REF!</v>
      </c>
      <c r="AG596" s="14" t="e">
        <f>#REF!+#REF!+#REF!+#REF!+#REF!+#REF!+#REF!+#REF!+#REF!+#REF!+#REF!+#REF!+#REF!+#REF!+#REF!+#REF!+#REF!</f>
        <v>#REF!</v>
      </c>
    </row>
    <row r="597" ht="10.5" customHeight="1">
      <c r="AF597" s="24"/>
    </row>
    <row r="598" ht="10.5" customHeight="1" thickBot="1"/>
    <row r="599" spans="30:34" ht="13.5" customHeight="1" thickTop="1">
      <c r="AD599" s="18"/>
      <c r="AE599" s="18"/>
      <c r="AF599" s="19" t="s">
        <v>56</v>
      </c>
      <c r="AG599" s="18"/>
      <c r="AH599" s="20"/>
    </row>
    <row r="600" spans="30:33" ht="13.5" customHeight="1" thickBot="1">
      <c r="AD600" s="16" t="s">
        <v>44</v>
      </c>
      <c r="AE600" s="21" t="s">
        <v>55</v>
      </c>
      <c r="AF600" s="22" t="s">
        <v>57</v>
      </c>
      <c r="AG600" s="22" t="s">
        <v>59</v>
      </c>
    </row>
    <row r="601" spans="30:31" ht="10.5" customHeight="1" thickTop="1">
      <c r="AD601" s="23"/>
      <c r="AE601" s="23"/>
    </row>
    <row r="602" spans="32:33" ht="10.5" customHeight="1">
      <c r="AF602" s="24" t="e">
        <f>#REF!+#REF!+#REF!+#REF!+#REF!+#REF!+#REF!+#REF!+#REF!+#REF!+#REF!</f>
        <v>#REF!</v>
      </c>
      <c r="AG602" s="14" t="e">
        <f>#REF!+#REF!+#REF!+#REF!+#REF!+#REF!+#REF!+#REF!+#REF!+#REF!+#REF!+#REF!+#REF!+#REF!+#REF!+#REF!+#REF!</f>
        <v>#REF!</v>
      </c>
    </row>
    <row r="603" ht="10.5" customHeight="1">
      <c r="AF603" s="24"/>
    </row>
    <row r="604" ht="10.5" customHeight="1">
      <c r="AF604" s="24"/>
    </row>
    <row r="605" ht="10.5" customHeight="1" thickBot="1"/>
    <row r="606" spans="30:34" ht="13.5" customHeight="1" thickTop="1">
      <c r="AD606" s="18"/>
      <c r="AE606" s="18"/>
      <c r="AF606" s="19" t="s">
        <v>56</v>
      </c>
      <c r="AG606" s="18"/>
      <c r="AH606" s="20"/>
    </row>
    <row r="607" spans="30:33" ht="13.5" customHeight="1" thickBot="1">
      <c r="AD607" s="16" t="s">
        <v>45</v>
      </c>
      <c r="AE607" s="21" t="s">
        <v>55</v>
      </c>
      <c r="AF607" s="22" t="s">
        <v>57</v>
      </c>
      <c r="AG607" s="22" t="s">
        <v>59</v>
      </c>
    </row>
    <row r="608" spans="30:31" ht="10.5" customHeight="1" thickTop="1">
      <c r="AD608" s="23"/>
      <c r="AE608" s="23"/>
    </row>
    <row r="609" spans="31:33" ht="10.5" customHeight="1">
      <c r="AE609" s="14" t="e">
        <f>#REF!</f>
        <v>#REF!</v>
      </c>
      <c r="AF609" s="24" t="e">
        <f>#REF!+#REF!+#REF!+#REF!+#REF!+#REF!+#REF!+#REF!+#REF!+#REF!+#REF!</f>
        <v>#REF!</v>
      </c>
      <c r="AG609" s="14" t="e">
        <f>#REF!+#REF!+#REF!+#REF!+#REF!+#REF!+#REF!+#REF!+#REF!+#REF!+#REF!+#REF!+#REF!+#REF!+#REF!+#REF!+#REF!</f>
        <v>#REF!</v>
      </c>
    </row>
    <row r="610" ht="10.5" customHeight="1">
      <c r="AF610" s="24"/>
    </row>
    <row r="611" ht="10.5" customHeight="1">
      <c r="AF611" s="24"/>
    </row>
    <row r="612" ht="10.5" customHeight="1" thickBot="1"/>
    <row r="613" spans="30:34" ht="13.5" customHeight="1" thickTop="1">
      <c r="AD613" s="18"/>
      <c r="AE613" s="18"/>
      <c r="AF613" s="19" t="s">
        <v>56</v>
      </c>
      <c r="AG613" s="18"/>
      <c r="AH613" s="20"/>
    </row>
    <row r="614" spans="30:33" ht="13.5" customHeight="1" thickBot="1">
      <c r="AD614" s="16" t="s">
        <v>46</v>
      </c>
      <c r="AE614" s="21" t="s">
        <v>55</v>
      </c>
      <c r="AF614" s="22" t="s">
        <v>57</v>
      </c>
      <c r="AG614" s="22" t="s">
        <v>59</v>
      </c>
    </row>
    <row r="615" spans="30:31" ht="10.5" customHeight="1" thickTop="1">
      <c r="AD615" s="23"/>
      <c r="AE615" s="23"/>
    </row>
    <row r="616" spans="31:33" ht="10.5" customHeight="1">
      <c r="AE616" s="14" t="e">
        <f>#REF!</f>
        <v>#REF!</v>
      </c>
      <c r="AF616" s="24" t="e">
        <f>#REF!+#REF!+#REF!+#REF!+#REF!+#REF!+#REF!+#REF!+#REF!+#REF!+#REF!</f>
        <v>#REF!</v>
      </c>
      <c r="AG616" s="14" t="e">
        <f>#REF!+#REF!+#REF!+#REF!+#REF!+#REF!+#REF!+#REF!+#REF!+#REF!+#REF!+#REF!+#REF!+#REF!+#REF!+#REF!+#REF!</f>
        <v>#REF!</v>
      </c>
    </row>
    <row r="617" ht="10.5" customHeight="1">
      <c r="AF617" s="24"/>
    </row>
    <row r="618" ht="10.5" customHeight="1">
      <c r="AF618" s="24"/>
    </row>
    <row r="619" ht="10.5" customHeight="1" thickBot="1"/>
    <row r="620" spans="30:34" ht="13.5" customHeight="1" thickTop="1">
      <c r="AD620" s="18"/>
      <c r="AE620" s="18"/>
      <c r="AF620" s="19" t="s">
        <v>56</v>
      </c>
      <c r="AG620" s="18"/>
      <c r="AH620" s="20"/>
    </row>
    <row r="621" spans="30:33" ht="13.5" customHeight="1" thickBot="1">
      <c r="AD621" s="16" t="s">
        <v>47</v>
      </c>
      <c r="AE621" s="21" t="s">
        <v>55</v>
      </c>
      <c r="AF621" s="22" t="s">
        <v>57</v>
      </c>
      <c r="AG621" s="22" t="s">
        <v>59</v>
      </c>
    </row>
    <row r="622" spans="30:31" ht="10.5" customHeight="1" thickTop="1">
      <c r="AD622" s="23"/>
      <c r="AE622" s="23"/>
    </row>
    <row r="623" spans="31:33" ht="10.5" customHeight="1">
      <c r="AE623" s="14" t="e">
        <f>#REF!</f>
        <v>#REF!</v>
      </c>
      <c r="AF623" s="24" t="e">
        <f>#REF!+#REF!+#REF!+#REF!+#REF!+#REF!+#REF!+#REF!+#REF!+#REF!+#REF!</f>
        <v>#REF!</v>
      </c>
      <c r="AG623" s="14" t="e">
        <f>#REF!+#REF!+#REF!+#REF!+#REF!+#REF!+#REF!+#REF!+#REF!+#REF!+#REF!+#REF!+#REF!+#REF!+#REF!+#REF!+#REF!</f>
        <v>#REF!</v>
      </c>
    </row>
    <row r="624" ht="10.5" customHeight="1">
      <c r="AF624" s="24"/>
    </row>
    <row r="625" ht="10.5" customHeight="1" thickBot="1"/>
    <row r="626" spans="30:34" ht="13.5" customHeight="1" thickTop="1">
      <c r="AD626" s="18"/>
      <c r="AF626" s="19" t="s">
        <v>56</v>
      </c>
      <c r="AG626" s="18"/>
      <c r="AH626" s="20"/>
    </row>
    <row r="627" spans="30:33" ht="13.5" customHeight="1" thickBot="1">
      <c r="AD627" s="16" t="s">
        <v>48</v>
      </c>
      <c r="AF627" s="22" t="s">
        <v>57</v>
      </c>
      <c r="AG627" s="22" t="s">
        <v>59</v>
      </c>
    </row>
    <row r="628" ht="10.5" customHeight="1" thickTop="1">
      <c r="AD628" s="23"/>
    </row>
    <row r="629" spans="31:33" ht="10.5" customHeight="1">
      <c r="AE629" s="14" t="e">
        <f>#REF!</f>
        <v>#REF!</v>
      </c>
      <c r="AF629" s="24" t="e">
        <f>#REF!+#REF!+#REF!+#REF!+#REF!+#REF!+#REF!+#REF!+#REF!+#REF!+#REF!</f>
        <v>#REF!</v>
      </c>
      <c r="AG629" s="14" t="e">
        <f>#REF!+#REF!+#REF!+#REF!+#REF!+#REF!+#REF!+#REF!+#REF!+#REF!+#REF!+#REF!+#REF!+#REF!+#REF!+#REF!+#REF!</f>
        <v>#REF!</v>
      </c>
    </row>
    <row r="630" ht="10.5" customHeight="1">
      <c r="AF630" s="24"/>
    </row>
    <row r="631" ht="10.5" customHeight="1" thickBot="1"/>
    <row r="632" spans="30:34" ht="13.5" customHeight="1" thickTop="1">
      <c r="AD632" s="18"/>
      <c r="AE632" s="13"/>
      <c r="AF632" s="19" t="s">
        <v>56</v>
      </c>
      <c r="AG632" s="18"/>
      <c r="AH632" s="20"/>
    </row>
    <row r="633" spans="30:33" ht="13.5" customHeight="1" thickBot="1">
      <c r="AD633" s="16" t="s">
        <v>49</v>
      </c>
      <c r="AE633" s="21" t="s">
        <v>55</v>
      </c>
      <c r="AF633" s="22" t="s">
        <v>57</v>
      </c>
      <c r="AG633" s="22" t="s">
        <v>59</v>
      </c>
    </row>
    <row r="634" spans="30:31" ht="10.5" customHeight="1" thickTop="1">
      <c r="AD634" s="23"/>
      <c r="AE634" s="23"/>
    </row>
    <row r="635" spans="31:33" ht="10.5" customHeight="1">
      <c r="AE635" s="14" t="e">
        <f>#REF!</f>
        <v>#REF!</v>
      </c>
      <c r="AF635" s="24" t="e">
        <f>#REF!+#REF!+#REF!+#REF!+#REF!+#REF!+#REF!+#REF!+#REF!+#REF!+#REF!</f>
        <v>#REF!</v>
      </c>
      <c r="AG635" s="14" t="e">
        <f>#REF!+#REF!+#REF!+#REF!+#REF!+#REF!+#REF!+#REF!+#REF!+#REF!+#REF!+#REF!+#REF!+#REF!+#REF!+#REF!+#REF!</f>
        <v>#REF!</v>
      </c>
    </row>
    <row r="636" ht="10.5" customHeight="1">
      <c r="AF636" s="24"/>
    </row>
    <row r="637" ht="10.5" customHeight="1" thickBot="1"/>
    <row r="638" spans="30:34" ht="13.5" customHeight="1" thickTop="1">
      <c r="AD638" s="18"/>
      <c r="AF638" s="19" t="s">
        <v>56</v>
      </c>
      <c r="AG638" s="18"/>
      <c r="AH638" s="20"/>
    </row>
    <row r="639" spans="30:33" ht="13.5" customHeight="1" thickBot="1">
      <c r="AD639" s="16" t="s">
        <v>50</v>
      </c>
      <c r="AF639" s="22" t="s">
        <v>57</v>
      </c>
      <c r="AG639" s="22" t="s">
        <v>59</v>
      </c>
    </row>
    <row r="640" ht="10.5" customHeight="1" thickTop="1">
      <c r="AD640" s="23"/>
    </row>
    <row r="641" spans="31:33" ht="10.5" customHeight="1">
      <c r="AE641" s="14" t="e">
        <f>#REF!</f>
        <v>#REF!</v>
      </c>
      <c r="AF641" s="24" t="e">
        <f>#REF!+#REF!+#REF!+#REF!+#REF!+#REF!+#REF!+#REF!+#REF!+#REF!+#REF!</f>
        <v>#REF!</v>
      </c>
      <c r="AG641" s="14" t="e">
        <f>#REF!+#REF!+#REF!+#REF!+#REF!+#REF!+#REF!+#REF!+#REF!+#REF!+#REF!+#REF!+#REF!+#REF!+#REF!+#REF!+#REF!</f>
        <v>#REF!</v>
      </c>
    </row>
    <row r="642" ht="10.5" customHeight="1">
      <c r="AF642" s="24"/>
    </row>
    <row r="643" ht="10.5" customHeight="1">
      <c r="AF643" s="24"/>
    </row>
    <row r="644" spans="30:34" ht="13.5" customHeight="1" thickBot="1">
      <c r="AD644" s="13"/>
      <c r="AE644" s="13"/>
      <c r="AG644" s="13"/>
      <c r="AH644" s="17"/>
    </row>
    <row r="645" spans="30:34" ht="13.5" customHeight="1" thickTop="1">
      <c r="AD645" s="18"/>
      <c r="AE645" s="13"/>
      <c r="AF645" s="19" t="s">
        <v>56</v>
      </c>
      <c r="AG645" s="18"/>
      <c r="AH645" s="20"/>
    </row>
    <row r="646" spans="30:33" ht="13.5" customHeight="1" thickBot="1">
      <c r="AD646" s="16" t="s">
        <v>51</v>
      </c>
      <c r="AE646" s="21" t="s">
        <v>55</v>
      </c>
      <c r="AF646" s="22" t="s">
        <v>57</v>
      </c>
      <c r="AG646" s="22" t="s">
        <v>59</v>
      </c>
    </row>
    <row r="647" spans="30:31" ht="10.5" customHeight="1" thickTop="1">
      <c r="AD647" s="23"/>
      <c r="AE647" s="23"/>
    </row>
    <row r="648" spans="31:33" ht="10.5" customHeight="1">
      <c r="AE648" s="14" t="e">
        <f>#REF!</f>
        <v>#REF!</v>
      </c>
      <c r="AF648" s="24" t="e">
        <f>#REF!+#REF!+#REF!+#REF!+#REF!+#REF!+#REF!+#REF!+#REF!+#REF!+#REF!</f>
        <v>#REF!</v>
      </c>
      <c r="AG648" s="14" t="e">
        <f>#REF!+#REF!+#REF!+#REF!+#REF!+#REF!+#REF!+#REF!+#REF!+#REF!+#REF!+#REF!+#REF!+#REF!+#REF!+#REF!+#REF!</f>
        <v>#REF!</v>
      </c>
    </row>
    <row r="649" ht="10.5" customHeight="1" thickBot="1">
      <c r="AF649" s="24"/>
    </row>
    <row r="650" spans="30:34" ht="13.5" customHeight="1" thickTop="1">
      <c r="AD650" s="18"/>
      <c r="AE650" s="18"/>
      <c r="AF650" s="18"/>
      <c r="AG650" s="18"/>
      <c r="AH650" s="20"/>
    </row>
    <row r="651" spans="30:34" ht="13.5" customHeight="1">
      <c r="AD651" s="13"/>
      <c r="AE651" s="16" t="s">
        <v>60</v>
      </c>
      <c r="AF651" s="13"/>
      <c r="AG651" s="13"/>
      <c r="AH651" s="13"/>
    </row>
    <row r="652" spans="30:34" ht="13.5" customHeight="1" thickBot="1">
      <c r="AD652" s="16" t="s">
        <v>42</v>
      </c>
      <c r="AE652" s="13"/>
      <c r="AG652" s="16" t="s">
        <v>58</v>
      </c>
      <c r="AH652" s="17">
        <f>$D$12</f>
        <v>1</v>
      </c>
    </row>
    <row r="653" spans="30:34" ht="13.5" customHeight="1" thickTop="1">
      <c r="AD653" s="18"/>
      <c r="AE653" s="18"/>
      <c r="AF653" s="19" t="s">
        <v>56</v>
      </c>
      <c r="AG653" s="18"/>
      <c r="AH653" s="20"/>
    </row>
    <row r="654" spans="30:33" ht="13.5" customHeight="1" thickBot="1">
      <c r="AD654" s="16" t="s">
        <v>43</v>
      </c>
      <c r="AE654" s="21" t="s">
        <v>55</v>
      </c>
      <c r="AF654" s="22" t="s">
        <v>57</v>
      </c>
      <c r="AG654" s="22" t="s">
        <v>59</v>
      </c>
    </row>
    <row r="655" spans="30:31" ht="10.5" customHeight="1" thickTop="1">
      <c r="AD655" s="23"/>
      <c r="AE655" s="23"/>
    </row>
    <row r="656" spans="30:33" ht="10.5" customHeight="1">
      <c r="AD656" s="15"/>
      <c r="AE656" s="14" t="e">
        <f>#REF!</f>
        <v>#REF!</v>
      </c>
      <c r="AF656" s="24" t="e">
        <f>#REF!+#REF!+#REF!+#REF!+#REF!+#REF!+#REF!+#REF!+#REF!+#REF!+#REF!</f>
        <v>#REF!</v>
      </c>
      <c r="AG656" s="14" t="e">
        <f>#REF!+#REF!+#REF!+#REF!+#REF!+#REF!+#REF!+#REF!+#REF!+#REF!+#REF!+#REF!+#REF!+#REF!+#REF!+#REF!+#REF!</f>
        <v>#REF!</v>
      </c>
    </row>
    <row r="657" ht="10.5" customHeight="1">
      <c r="AF657" s="24"/>
    </row>
    <row r="658" ht="10.5" customHeight="1" thickBot="1"/>
    <row r="659" spans="30:34" ht="13.5" customHeight="1" thickTop="1">
      <c r="AD659" s="18"/>
      <c r="AE659" s="18"/>
      <c r="AF659" s="19" t="s">
        <v>56</v>
      </c>
      <c r="AG659" s="18"/>
      <c r="AH659" s="20"/>
    </row>
    <row r="660" spans="30:33" ht="13.5" customHeight="1" thickBot="1">
      <c r="AD660" s="16" t="s">
        <v>44</v>
      </c>
      <c r="AE660" s="21" t="s">
        <v>55</v>
      </c>
      <c r="AF660" s="22" t="s">
        <v>57</v>
      </c>
      <c r="AG660" s="22" t="s">
        <v>59</v>
      </c>
    </row>
    <row r="661" spans="30:31" ht="10.5" customHeight="1" thickTop="1">
      <c r="AD661" s="23"/>
      <c r="AE661" s="23"/>
    </row>
    <row r="662" spans="32:33" ht="10.5" customHeight="1">
      <c r="AF662" s="24" t="e">
        <f>#REF!+#REF!+#REF!+#REF!+#REF!+#REF!+#REF!+#REF!+#REF!+#REF!+#REF!</f>
        <v>#REF!</v>
      </c>
      <c r="AG662" s="14" t="e">
        <f>#REF!+#REF!+#REF!+#REF!+#REF!+#REF!+#REF!+#REF!+#REF!+#REF!+#REF!+#REF!+#REF!+#REF!+#REF!+#REF!+#REF!</f>
        <v>#REF!</v>
      </c>
    </row>
    <row r="663" ht="10.5" customHeight="1">
      <c r="AF663" s="24"/>
    </row>
    <row r="664" ht="10.5" customHeight="1">
      <c r="AF664" s="24"/>
    </row>
    <row r="665" ht="10.5" customHeight="1" thickBot="1"/>
    <row r="666" spans="30:34" ht="13.5" customHeight="1" thickTop="1">
      <c r="AD666" s="18"/>
      <c r="AE666" s="18"/>
      <c r="AF666" s="19" t="s">
        <v>56</v>
      </c>
      <c r="AG666" s="18"/>
      <c r="AH666" s="20"/>
    </row>
    <row r="667" spans="30:33" ht="13.5" customHeight="1" thickBot="1">
      <c r="AD667" s="16" t="s">
        <v>45</v>
      </c>
      <c r="AE667" s="21" t="s">
        <v>55</v>
      </c>
      <c r="AF667" s="22" t="s">
        <v>57</v>
      </c>
      <c r="AG667" s="22" t="s">
        <v>59</v>
      </c>
    </row>
    <row r="668" spans="30:31" ht="10.5" customHeight="1" thickTop="1">
      <c r="AD668" s="23"/>
      <c r="AE668" s="23"/>
    </row>
    <row r="669" spans="31:33" ht="10.5" customHeight="1">
      <c r="AE669" s="14" t="e">
        <f>#REF!</f>
        <v>#REF!</v>
      </c>
      <c r="AF669" s="24" t="e">
        <f>#REF!+#REF!+#REF!+#REF!+#REF!+#REF!+#REF!+#REF!+#REF!+#REF!+#REF!</f>
        <v>#REF!</v>
      </c>
      <c r="AG669" s="14" t="e">
        <f>#REF!+#REF!+#REF!+#REF!+#REF!+#REF!+#REF!+#REF!+#REF!+#REF!+#REF!+#REF!+#REF!+#REF!+#REF!+#REF!+#REF!</f>
        <v>#REF!</v>
      </c>
    </row>
    <row r="670" ht="10.5" customHeight="1">
      <c r="AF670" s="24"/>
    </row>
    <row r="671" ht="10.5" customHeight="1">
      <c r="AF671" s="24"/>
    </row>
    <row r="672" ht="10.5" customHeight="1" thickBot="1"/>
    <row r="673" spans="30:34" ht="13.5" customHeight="1" thickTop="1">
      <c r="AD673" s="18"/>
      <c r="AE673" s="18"/>
      <c r="AF673" s="19" t="s">
        <v>56</v>
      </c>
      <c r="AG673" s="18"/>
      <c r="AH673" s="20"/>
    </row>
    <row r="674" spans="30:33" ht="13.5" customHeight="1" thickBot="1">
      <c r="AD674" s="16" t="s">
        <v>46</v>
      </c>
      <c r="AE674" s="21" t="s">
        <v>55</v>
      </c>
      <c r="AF674" s="22" t="s">
        <v>57</v>
      </c>
      <c r="AG674" s="22" t="s">
        <v>59</v>
      </c>
    </row>
    <row r="675" spans="30:31" ht="10.5" customHeight="1" thickTop="1">
      <c r="AD675" s="23"/>
      <c r="AE675" s="23"/>
    </row>
    <row r="676" spans="31:33" ht="10.5" customHeight="1">
      <c r="AE676" s="14" t="e">
        <f>#REF!</f>
        <v>#REF!</v>
      </c>
      <c r="AF676" s="24" t="e">
        <f>#REF!+#REF!+#REF!+#REF!+#REF!+#REF!+#REF!+#REF!+#REF!+#REF!+#REF!</f>
        <v>#REF!</v>
      </c>
      <c r="AG676" s="14" t="e">
        <f>#REF!+#REF!+#REF!+#REF!+#REF!+#REF!+#REF!+#REF!+#REF!+#REF!+#REF!+#REF!+#REF!+#REF!+#REF!+#REF!+#REF!</f>
        <v>#REF!</v>
      </c>
    </row>
    <row r="677" ht="10.5" customHeight="1">
      <c r="AF677" s="24"/>
    </row>
    <row r="678" ht="10.5" customHeight="1">
      <c r="AF678" s="24"/>
    </row>
    <row r="679" ht="10.5" customHeight="1" thickBot="1"/>
    <row r="680" spans="30:34" ht="13.5" customHeight="1" thickTop="1">
      <c r="AD680" s="18"/>
      <c r="AE680" s="18"/>
      <c r="AF680" s="19" t="s">
        <v>56</v>
      </c>
      <c r="AG680" s="18"/>
      <c r="AH680" s="20"/>
    </row>
    <row r="681" spans="30:33" ht="13.5" customHeight="1" thickBot="1">
      <c r="AD681" s="16" t="s">
        <v>47</v>
      </c>
      <c r="AE681" s="21" t="s">
        <v>55</v>
      </c>
      <c r="AF681" s="22" t="s">
        <v>57</v>
      </c>
      <c r="AG681" s="22" t="s">
        <v>59</v>
      </c>
    </row>
    <row r="682" spans="30:31" ht="10.5" customHeight="1" thickTop="1">
      <c r="AD682" s="23"/>
      <c r="AE682" s="23"/>
    </row>
    <row r="683" spans="31:33" ht="10.5" customHeight="1">
      <c r="AE683" s="14" t="e">
        <f>#REF!</f>
        <v>#REF!</v>
      </c>
      <c r="AF683" s="24" t="e">
        <f>#REF!+#REF!+#REF!+#REF!+#REF!+#REF!+#REF!+#REF!+#REF!+#REF!+#REF!</f>
        <v>#REF!</v>
      </c>
      <c r="AG683" s="14" t="e">
        <f>#REF!+#REF!+#REF!+#REF!+#REF!+#REF!+#REF!+#REF!+#REF!+#REF!+#REF!+#REF!+#REF!+#REF!+#REF!+#REF!+#REF!</f>
        <v>#REF!</v>
      </c>
    </row>
    <row r="684" ht="10.5" customHeight="1">
      <c r="AF684" s="24"/>
    </row>
    <row r="685" ht="10.5" customHeight="1" thickBot="1"/>
    <row r="686" spans="30:34" ht="13.5" customHeight="1" thickTop="1">
      <c r="AD686" s="18"/>
      <c r="AF686" s="19" t="s">
        <v>56</v>
      </c>
      <c r="AG686" s="18"/>
      <c r="AH686" s="20"/>
    </row>
    <row r="687" spans="30:33" ht="13.5" customHeight="1" thickBot="1">
      <c r="AD687" s="16" t="s">
        <v>48</v>
      </c>
      <c r="AF687" s="22" t="s">
        <v>57</v>
      </c>
      <c r="AG687" s="22" t="s">
        <v>59</v>
      </c>
    </row>
    <row r="688" ht="10.5" customHeight="1" thickTop="1">
      <c r="AD688" s="23"/>
    </row>
    <row r="689" spans="31:33" ht="10.5" customHeight="1">
      <c r="AE689" s="14" t="e">
        <f>#REF!</f>
        <v>#REF!</v>
      </c>
      <c r="AF689" s="24" t="e">
        <f>#REF!+#REF!+#REF!+#REF!+#REF!+#REF!+#REF!+#REF!+#REF!+#REF!+#REF!</f>
        <v>#REF!</v>
      </c>
      <c r="AG689" s="14" t="e">
        <f>#REF!+#REF!+#REF!+#REF!+#REF!+#REF!+#REF!+#REF!+#REF!+#REF!+#REF!+#REF!+#REF!+#REF!+#REF!+#REF!+#REF!</f>
        <v>#REF!</v>
      </c>
    </row>
    <row r="690" ht="10.5" customHeight="1">
      <c r="AF690" s="24"/>
    </row>
    <row r="691" ht="10.5" customHeight="1" thickBot="1"/>
    <row r="692" spans="30:34" ht="13.5" customHeight="1" thickTop="1">
      <c r="AD692" s="18"/>
      <c r="AE692" s="13"/>
      <c r="AF692" s="19" t="s">
        <v>56</v>
      </c>
      <c r="AG692" s="18"/>
      <c r="AH692" s="20"/>
    </row>
    <row r="693" spans="30:33" ht="13.5" customHeight="1" thickBot="1">
      <c r="AD693" s="16" t="s">
        <v>49</v>
      </c>
      <c r="AE693" s="21" t="s">
        <v>55</v>
      </c>
      <c r="AF693" s="22" t="s">
        <v>57</v>
      </c>
      <c r="AG693" s="22" t="s">
        <v>59</v>
      </c>
    </row>
    <row r="694" spans="30:31" ht="10.5" customHeight="1" thickTop="1">
      <c r="AD694" s="23"/>
      <c r="AE694" s="23"/>
    </row>
    <row r="695" spans="31:33" ht="10.5" customHeight="1">
      <c r="AE695" s="14" t="e">
        <f>#REF!</f>
        <v>#REF!</v>
      </c>
      <c r="AF695" s="24" t="e">
        <f>#REF!+#REF!+#REF!+#REF!+#REF!+#REF!+#REF!+#REF!+#REF!+#REF!+#REF!</f>
        <v>#REF!</v>
      </c>
      <c r="AG695" s="14" t="e">
        <f>#REF!+#REF!+#REF!+#REF!+#REF!+#REF!+#REF!+#REF!+#REF!+#REF!+#REF!+#REF!+#REF!+#REF!+#REF!+#REF!+#REF!</f>
        <v>#REF!</v>
      </c>
    </row>
    <row r="696" ht="10.5" customHeight="1">
      <c r="AF696" s="24"/>
    </row>
    <row r="697" ht="10.5" customHeight="1" thickBot="1"/>
    <row r="698" spans="30:34" ht="13.5" customHeight="1" thickTop="1">
      <c r="AD698" s="18"/>
      <c r="AF698" s="19" t="s">
        <v>56</v>
      </c>
      <c r="AG698" s="18"/>
      <c r="AH698" s="20"/>
    </row>
    <row r="699" spans="30:33" ht="13.5" customHeight="1" thickBot="1">
      <c r="AD699" s="16" t="s">
        <v>50</v>
      </c>
      <c r="AF699" s="22" t="s">
        <v>57</v>
      </c>
      <c r="AG699" s="22" t="s">
        <v>59</v>
      </c>
    </row>
    <row r="700" ht="10.5" customHeight="1" thickTop="1">
      <c r="AD700" s="23"/>
    </row>
    <row r="701" spans="31:33" ht="10.5" customHeight="1">
      <c r="AE701" s="14" t="e">
        <f>#REF!</f>
        <v>#REF!</v>
      </c>
      <c r="AF701" s="24" t="e">
        <f>#REF!+#REF!+#REF!+#REF!+#REF!+#REF!+#REF!+#REF!+#REF!+#REF!+#REF!</f>
        <v>#REF!</v>
      </c>
      <c r="AG701" s="14" t="e">
        <f>#REF!+#REF!+#REF!+#REF!+#REF!+#REF!+#REF!+#REF!+#REF!+#REF!+#REF!+#REF!+#REF!+#REF!+#REF!+#REF!+#REF!</f>
        <v>#REF!</v>
      </c>
    </row>
    <row r="702" ht="10.5" customHeight="1">
      <c r="AF702" s="24"/>
    </row>
    <row r="703" ht="10.5" customHeight="1">
      <c r="AF703" s="24"/>
    </row>
    <row r="704" spans="30:34" ht="13.5" customHeight="1" thickBot="1">
      <c r="AD704" s="13"/>
      <c r="AE704" s="13"/>
      <c r="AG704" s="13"/>
      <c r="AH704" s="17"/>
    </row>
    <row r="705" spans="30:34" ht="13.5" customHeight="1" thickTop="1">
      <c r="AD705" s="18"/>
      <c r="AE705" s="13"/>
      <c r="AF705" s="19" t="s">
        <v>56</v>
      </c>
      <c r="AG705" s="18"/>
      <c r="AH705" s="20"/>
    </row>
    <row r="706" spans="30:33" ht="13.5" customHeight="1" thickBot="1">
      <c r="AD706" s="16" t="s">
        <v>51</v>
      </c>
      <c r="AE706" s="21" t="s">
        <v>55</v>
      </c>
      <c r="AF706" s="22" t="s">
        <v>57</v>
      </c>
      <c r="AG706" s="22" t="s">
        <v>59</v>
      </c>
    </row>
    <row r="707" spans="30:31" ht="10.5" customHeight="1" thickTop="1">
      <c r="AD707" s="23"/>
      <c r="AE707" s="23"/>
    </row>
    <row r="708" spans="31:33" ht="10.5" customHeight="1">
      <c r="AE708" s="14" t="e">
        <f>#REF!</f>
        <v>#REF!</v>
      </c>
      <c r="AF708" s="24" t="e">
        <f>#REF!+#REF!+#REF!+#REF!+#REF!+#REF!+#REF!+#REF!+#REF!+#REF!+#REF!</f>
        <v>#REF!</v>
      </c>
      <c r="AG708" s="14" t="e">
        <f>#REF!+#REF!+#REF!+#REF!+#REF!+#REF!+#REF!+#REF!+#REF!+#REF!+#REF!+#REF!+#REF!+#REF!+#REF!+#REF!+#REF!</f>
        <v>#REF!</v>
      </c>
    </row>
    <row r="709" ht="10.5" customHeight="1" thickBot="1">
      <c r="AF709" s="24"/>
    </row>
    <row r="710" spans="30:34" ht="13.5" customHeight="1" thickTop="1">
      <c r="AD710" s="18"/>
      <c r="AE710" s="18"/>
      <c r="AF710" s="18"/>
      <c r="AG710" s="18"/>
      <c r="AH710" s="20"/>
    </row>
    <row r="711" spans="30:34" ht="13.5" customHeight="1">
      <c r="AD711" s="13"/>
      <c r="AE711" s="16" t="s">
        <v>60</v>
      </c>
      <c r="AF711" s="13"/>
      <c r="AG711" s="13"/>
      <c r="AH711" s="13"/>
    </row>
    <row r="712" spans="30:34" ht="13.5" customHeight="1" thickBot="1">
      <c r="AD712" s="16" t="s">
        <v>39</v>
      </c>
      <c r="AE712" s="13"/>
      <c r="AG712" s="16" t="s">
        <v>58</v>
      </c>
      <c r="AH712" s="17">
        <f>$D$12</f>
        <v>1</v>
      </c>
    </row>
    <row r="713" spans="30:34" ht="13.5" customHeight="1" thickTop="1">
      <c r="AD713" s="18"/>
      <c r="AE713" s="18"/>
      <c r="AF713" s="19" t="s">
        <v>56</v>
      </c>
      <c r="AG713" s="18"/>
      <c r="AH713" s="20"/>
    </row>
    <row r="714" spans="30:33" ht="13.5" customHeight="1" thickBot="1">
      <c r="AD714" s="16" t="s">
        <v>43</v>
      </c>
      <c r="AE714" s="21" t="s">
        <v>55</v>
      </c>
      <c r="AF714" s="22" t="s">
        <v>57</v>
      </c>
      <c r="AG714" s="22" t="s">
        <v>59</v>
      </c>
    </row>
    <row r="715" spans="30:31" ht="10.5" customHeight="1" thickTop="1">
      <c r="AD715" s="23"/>
      <c r="AE715" s="23"/>
    </row>
    <row r="716" spans="30:33" ht="10.5" customHeight="1">
      <c r="AD716" s="15" t="s">
        <v>61</v>
      </c>
      <c r="AE716" s="14" t="e">
        <f>#REF!</f>
        <v>#REF!</v>
      </c>
      <c r="AF716" s="24" t="e">
        <f>#REF!+#REF!+#REF!+#REF!+#REF!+#REF!+#REF!+#REF!+#REF!+#REF!+#REF!</f>
        <v>#REF!</v>
      </c>
      <c r="AG716" s="14" t="e">
        <f>#REF!+#REF!+#REF!+#REF!+#REF!+#REF!+#REF!+#REF!+#REF!+#REF!+#REF!+#REF!+#REF!+#REF!+#REF!+#REF!+#REF!</f>
        <v>#REF!</v>
      </c>
    </row>
    <row r="717" ht="10.5" customHeight="1">
      <c r="AF717" s="24"/>
    </row>
    <row r="718" spans="30:34" ht="10.5" customHeight="1" thickBot="1">
      <c r="AD718" s="16" t="s">
        <v>40</v>
      </c>
      <c r="AE718" s="13"/>
      <c r="AG718" s="16" t="s">
        <v>58</v>
      </c>
      <c r="AH718" s="17">
        <f>$D$12</f>
        <v>1</v>
      </c>
    </row>
    <row r="719" spans="30:34" ht="10.5" customHeight="1" thickTop="1">
      <c r="AD719" s="18"/>
      <c r="AE719" s="18"/>
      <c r="AF719" s="19" t="s">
        <v>56</v>
      </c>
      <c r="AG719" s="18"/>
      <c r="AH719" s="20"/>
    </row>
    <row r="720" spans="30:33" ht="13.5" customHeight="1" thickBot="1">
      <c r="AD720" s="16" t="s">
        <v>44</v>
      </c>
      <c r="AE720" s="21" t="s">
        <v>55</v>
      </c>
      <c r="AF720" s="22" t="s">
        <v>57</v>
      </c>
      <c r="AG720" s="22" t="s">
        <v>59</v>
      </c>
    </row>
    <row r="721" spans="30:31" ht="13.5" customHeight="1" thickTop="1">
      <c r="AD721" s="23"/>
      <c r="AE721" s="23"/>
    </row>
    <row r="722" spans="30:33" ht="13.5" customHeight="1">
      <c r="AD722" s="15" t="s">
        <v>62</v>
      </c>
      <c r="AE722" s="14" t="e">
        <f>#REF!</f>
        <v>#REF!</v>
      </c>
      <c r="AF722" s="24" t="e">
        <f>#REF!+#REF!+#REF!+#REF!+#REF!+#REF!+#REF!+#REF!+#REF!+#REF!+#REF!</f>
        <v>#REF!</v>
      </c>
      <c r="AG722" s="14" t="e">
        <f>#REF!+#REF!+#REF!+#REF!+#REF!+#REF!+#REF!+#REF!+#REF!+#REF!+#REF!+#REF!+#REF!+#REF!+#REF!+#REF!+#REF!</f>
        <v>#REF!</v>
      </c>
    </row>
    <row r="723" ht="13.5" customHeight="1">
      <c r="AF723" s="24"/>
    </row>
    <row r="724" ht="10.5" customHeight="1">
      <c r="AF724" s="24"/>
    </row>
    <row r="725" spans="30:34" ht="10.5" customHeight="1" thickBot="1">
      <c r="AD725" s="16" t="s">
        <v>41</v>
      </c>
      <c r="AE725" s="13"/>
      <c r="AG725" s="16" t="s">
        <v>58</v>
      </c>
      <c r="AH725" s="17">
        <f>$D$12</f>
        <v>1</v>
      </c>
    </row>
    <row r="726" spans="30:34" ht="10.5" customHeight="1" thickTop="1">
      <c r="AD726" s="18"/>
      <c r="AE726" s="18"/>
      <c r="AF726" s="19" t="s">
        <v>56</v>
      </c>
      <c r="AG726" s="18"/>
      <c r="AH726" s="20"/>
    </row>
    <row r="727" spans="30:33" ht="10.5" customHeight="1" thickBot="1">
      <c r="AD727" s="16" t="s">
        <v>44</v>
      </c>
      <c r="AE727" s="21" t="s">
        <v>55</v>
      </c>
      <c r="AF727" s="22" t="s">
        <v>57</v>
      </c>
      <c r="AG727" s="22" t="s">
        <v>59</v>
      </c>
    </row>
    <row r="728" spans="30:31" ht="13.5" customHeight="1" thickTop="1">
      <c r="AD728" s="23"/>
      <c r="AE728" s="23"/>
    </row>
    <row r="729" spans="30:33" ht="10.5" customHeight="1">
      <c r="AD729" s="15" t="s">
        <v>64</v>
      </c>
      <c r="AE729" s="14" t="e">
        <f>#REF!</f>
        <v>#REF!</v>
      </c>
      <c r="AF729" s="24" t="e">
        <f>#REF!+#REF!+#REF!+#REF!+#REF!+#REF!+#REF!+#REF!+#REF!+#REF!+#REF!</f>
        <v>#REF!</v>
      </c>
      <c r="AG729" s="14" t="e">
        <f>#REF!+#REF!+#REF!+#REF!+#REF!+#REF!+#REF!+#REF!+#REF!+#REF!+#REF!+#REF!+#REF!+#REF!+#REF!+#REF!+#REF!</f>
        <v>#REF!</v>
      </c>
    </row>
    <row r="730" ht="13.5" customHeight="1">
      <c r="AF730" s="24"/>
    </row>
    <row r="731" ht="13.5" customHeight="1">
      <c r="AF731" s="24"/>
    </row>
    <row r="732" spans="30:34" ht="13.5" customHeight="1" thickBot="1">
      <c r="AD732" s="16" t="s">
        <v>53</v>
      </c>
      <c r="AE732" s="13"/>
      <c r="AG732" s="16" t="s">
        <v>58</v>
      </c>
      <c r="AH732" s="17">
        <f>$D$12</f>
        <v>1</v>
      </c>
    </row>
    <row r="733" spans="30:34" ht="10.5" customHeight="1" thickTop="1">
      <c r="AD733" s="18"/>
      <c r="AE733" s="18"/>
      <c r="AF733" s="19" t="s">
        <v>56</v>
      </c>
      <c r="AG733" s="18"/>
      <c r="AH733" s="20"/>
    </row>
    <row r="734" spans="30:33" ht="10.5" customHeight="1" thickBot="1">
      <c r="AD734" s="16" t="s">
        <v>44</v>
      </c>
      <c r="AE734" s="21" t="s">
        <v>55</v>
      </c>
      <c r="AF734" s="22" t="s">
        <v>57</v>
      </c>
      <c r="AG734" s="22" t="s">
        <v>59</v>
      </c>
    </row>
    <row r="735" spans="30:31" ht="10.5" customHeight="1" thickTop="1">
      <c r="AD735" s="23"/>
      <c r="AE735" s="23"/>
    </row>
    <row r="736" spans="30:33" ht="10.5" customHeight="1">
      <c r="AD736" s="15" t="s">
        <v>63</v>
      </c>
      <c r="AE736" s="14" t="e">
        <f>#REF!</f>
        <v>#REF!</v>
      </c>
      <c r="AF736" s="24" t="e">
        <f>#REF!+#REF!+#REF!+#REF!+#REF!+#REF!+#REF!+#REF!+#REF!+#REF!+#REF!</f>
        <v>#REF!</v>
      </c>
      <c r="AG736" s="14" t="e">
        <f>#REF!+#REF!+#REF!+#REF!+#REF!+#REF!+#REF!+#REF!+#REF!+#REF!+#REF!+#REF!+#REF!+#REF!+#REF!+#REF!+#REF!</f>
        <v>#REF!</v>
      </c>
    </row>
    <row r="737" ht="10.5" customHeight="1">
      <c r="AF737" s="24"/>
    </row>
    <row r="738" ht="10.5" customHeight="1">
      <c r="AF738" s="24"/>
    </row>
    <row r="739" spans="30:34" ht="13.5" customHeight="1" thickBot="1">
      <c r="AD739" s="16" t="s">
        <v>54</v>
      </c>
      <c r="AE739" s="13"/>
      <c r="AG739" s="16" t="s">
        <v>58</v>
      </c>
      <c r="AH739" s="17">
        <f>$D$12</f>
        <v>1</v>
      </c>
    </row>
    <row r="740" spans="30:34" ht="13.5" customHeight="1" thickTop="1">
      <c r="AD740" s="18"/>
      <c r="AE740" s="18"/>
      <c r="AF740" s="19" t="s">
        <v>56</v>
      </c>
      <c r="AG740" s="18"/>
      <c r="AH740" s="20"/>
    </row>
    <row r="741" spans="30:33" ht="13.5" customHeight="1" thickBot="1">
      <c r="AD741" s="16" t="s">
        <v>44</v>
      </c>
      <c r="AE741" s="21" t="s">
        <v>55</v>
      </c>
      <c r="AF741" s="22" t="s">
        <v>57</v>
      </c>
      <c r="AG741" s="22" t="s">
        <v>59</v>
      </c>
    </row>
    <row r="742" spans="30:31" ht="10.5" customHeight="1" thickTop="1">
      <c r="AD742" s="23"/>
      <c r="AE742" s="23"/>
    </row>
    <row r="743" spans="30:33" ht="10.5" customHeight="1">
      <c r="AD743" s="15" t="s">
        <v>65</v>
      </c>
      <c r="AE743" s="14" t="e">
        <f>#REF!</f>
        <v>#REF!</v>
      </c>
      <c r="AF743" s="24" t="e">
        <f>#REF!+#REF!+#REF!+#REF!+#REF!+#REF!+#REF!+#REF!+#REF!+#REF!+#REF!</f>
        <v>#REF!</v>
      </c>
      <c r="AG743" s="14" t="e">
        <f>#REF!+#REF!+#REF!+#REF!+#REF!+#REF!+#REF!+#REF!+#REF!+#REF!+#REF!+#REF!+#REF!+#REF!+#REF!+#REF!+#REF!</f>
        <v>#REF!</v>
      </c>
    </row>
    <row r="744" ht="10.5" customHeight="1">
      <c r="AF744" s="24"/>
    </row>
    <row r="745" ht="10.5" customHeight="1" thickBot="1"/>
    <row r="746" spans="30:34" ht="10.5" customHeight="1" thickTop="1">
      <c r="AD746" s="18"/>
      <c r="AF746" s="19"/>
      <c r="AG746" s="18"/>
      <c r="AH746" s="20"/>
    </row>
    <row r="747" spans="30:33" ht="13.5" customHeight="1" thickBot="1">
      <c r="AD747" s="16"/>
      <c r="AF747" s="22"/>
      <c r="AG747" s="22"/>
    </row>
    <row r="748" ht="13.5" customHeight="1" thickTop="1">
      <c r="AD748" s="23"/>
    </row>
    <row r="749" ht="13.5" customHeight="1">
      <c r="AF749" s="24"/>
    </row>
    <row r="750" ht="13.5" customHeight="1">
      <c r="AF750" s="24"/>
    </row>
    <row r="751" ht="10.5" customHeight="1" thickBot="1"/>
    <row r="752" spans="30:34" ht="10.5" customHeight="1" thickTop="1">
      <c r="AD752" s="18"/>
      <c r="AE752" s="13"/>
      <c r="AF752" s="19"/>
      <c r="AG752" s="18"/>
      <c r="AH752" s="20"/>
    </row>
    <row r="753" spans="30:33" ht="10.5" customHeight="1" thickBot="1">
      <c r="AD753" s="16"/>
      <c r="AE753" s="21"/>
      <c r="AF753" s="22"/>
      <c r="AG753" s="22"/>
    </row>
    <row r="754" spans="30:31" ht="10.5" customHeight="1" thickTop="1">
      <c r="AD754" s="23"/>
      <c r="AE754" s="23"/>
    </row>
    <row r="755" ht="10.5" customHeight="1">
      <c r="AF755" s="24"/>
    </row>
    <row r="756" ht="10.5" customHeight="1">
      <c r="AF756" s="24"/>
    </row>
    <row r="757" ht="13.5" customHeight="1" thickBot="1"/>
    <row r="758" spans="30:34" ht="13.5" customHeight="1" thickTop="1">
      <c r="AD758" s="18"/>
      <c r="AF758" s="19"/>
      <c r="AG758" s="18"/>
      <c r="AH758" s="20"/>
    </row>
    <row r="759" spans="30:33" ht="13.5" customHeight="1" thickBot="1">
      <c r="AD759" s="16"/>
      <c r="AF759" s="22"/>
      <c r="AG759" s="22"/>
    </row>
    <row r="760" ht="10.5" customHeight="1" thickTop="1">
      <c r="AD760" s="23"/>
    </row>
    <row r="761" ht="10.5" customHeight="1">
      <c r="AF761" s="24"/>
    </row>
    <row r="762" ht="10.5" customHeight="1">
      <c r="AF762" s="24"/>
    </row>
    <row r="763" ht="10.5" customHeight="1">
      <c r="AF763" s="24"/>
    </row>
    <row r="764" spans="30:34" ht="13.5" customHeight="1" thickBot="1">
      <c r="AD764" s="13"/>
      <c r="AE764" s="13"/>
      <c r="AG764" s="13"/>
      <c r="AH764" s="17"/>
    </row>
    <row r="765" spans="30:34" ht="13.5" customHeight="1" thickTop="1">
      <c r="AD765" s="18"/>
      <c r="AE765" s="13"/>
      <c r="AF765" s="19"/>
      <c r="AG765" s="18"/>
      <c r="AH765" s="20"/>
    </row>
    <row r="766" spans="30:33" ht="13.5" customHeight="1" thickBot="1">
      <c r="AD766" s="16"/>
      <c r="AE766" s="21"/>
      <c r="AF766" s="22"/>
      <c r="AG766" s="22"/>
    </row>
    <row r="767" spans="30:31" ht="10.5" customHeight="1" thickTop="1">
      <c r="AD767" s="23"/>
      <c r="AE767" s="23"/>
    </row>
    <row r="768" ht="10.5" customHeight="1">
      <c r="AF768" s="24"/>
    </row>
    <row r="769" ht="10.5" customHeight="1">
      <c r="AF769" s="24"/>
    </row>
    <row r="770" ht="10.5" customHeight="1"/>
    <row r="771" spans="30:34" ht="13.5" customHeight="1" thickBot="1">
      <c r="AD771" s="16"/>
      <c r="AE771" s="13"/>
      <c r="AG771" s="16"/>
      <c r="AH771" s="17"/>
    </row>
    <row r="772" spans="30:34" ht="13.5" customHeight="1" thickTop="1">
      <c r="AD772" s="18"/>
      <c r="AE772" s="18"/>
      <c r="AF772" s="18"/>
      <c r="AG772" s="18"/>
      <c r="AH772" s="20"/>
    </row>
    <row r="773" spans="30:33" ht="17.25" thickBot="1">
      <c r="AD773" s="16"/>
      <c r="AE773" s="21"/>
      <c r="AF773" s="22"/>
      <c r="AG773" s="22"/>
    </row>
    <row r="774" spans="30:31" ht="17.25" thickTop="1">
      <c r="AD774" s="23"/>
      <c r="AE774" s="23"/>
    </row>
    <row r="775" spans="30:32" ht="16.5">
      <c r="AD775" s="15"/>
      <c r="AF775" s="24"/>
    </row>
  </sheetData>
  <sheetProtection/>
  <mergeCells count="14">
    <mergeCell ref="O4:O10"/>
    <mergeCell ref="K7:K10"/>
    <mergeCell ref="L7:L10"/>
    <mergeCell ref="M7:M10"/>
    <mergeCell ref="N7:N10"/>
    <mergeCell ref="I4:N6"/>
    <mergeCell ref="J7:J10"/>
    <mergeCell ref="E2:H3"/>
    <mergeCell ref="G4:G10"/>
    <mergeCell ref="H4:H10"/>
    <mergeCell ref="I7:I10"/>
    <mergeCell ref="E4:E10"/>
    <mergeCell ref="F4:F10"/>
    <mergeCell ref="I2:N3"/>
  </mergeCells>
  <printOptions/>
  <pageMargins left="0.5" right="0.5" top="0.5" bottom="0.5" header="0.5" footer="0.5"/>
  <pageSetup fitToHeight="1" fitToWidth="1" horizontalDpi="600" verticalDpi="600" orientation="portrait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F412"/>
  <sheetViews>
    <sheetView showGridLines="0" zoomScale="75" zoomScaleNormal="75" zoomScaleSheetLayoutView="75" zoomScalePageLayoutView="0" workbookViewId="0" topLeftCell="A1">
      <selection activeCell="B16" sqref="B16"/>
    </sheetView>
  </sheetViews>
  <sheetFormatPr defaultColWidth="11.75" defaultRowHeight="14.25" customHeight="1"/>
  <cols>
    <col min="1" max="1" width="31.33203125" style="28" customWidth="1"/>
    <col min="2" max="2" width="12.75" style="28" customWidth="1"/>
    <col min="3" max="3" width="15.75" style="28" customWidth="1"/>
    <col min="4" max="4" width="8.75" style="28" customWidth="1"/>
    <col min="5" max="5" width="30.75" style="28" customWidth="1"/>
    <col min="6" max="6" width="12.75" style="28" customWidth="1"/>
    <col min="7" max="7" width="1.75" style="28" customWidth="1"/>
    <col min="8" max="16384" width="11.75" style="28" customWidth="1"/>
  </cols>
  <sheetData>
    <row r="1" spans="1:6" ht="27" customHeight="1" thickBot="1">
      <c r="A1" s="91" t="s">
        <v>91</v>
      </c>
      <c r="B1" s="92"/>
      <c r="C1" s="92"/>
      <c r="D1" s="62"/>
      <c r="E1" s="63" t="s">
        <v>86</v>
      </c>
      <c r="F1" s="27"/>
    </row>
    <row r="2" spans="1:6" ht="30" customHeight="1" thickBot="1">
      <c r="A2" s="93" t="s">
        <v>124</v>
      </c>
      <c r="B2" s="90"/>
      <c r="C2" s="100" t="s">
        <v>76</v>
      </c>
      <c r="D2" s="101">
        <f>ENTRY!D$12</f>
        <v>1</v>
      </c>
      <c r="E2" s="64"/>
      <c r="F2" s="27"/>
    </row>
    <row r="3" spans="1:6" ht="30" customHeight="1" thickBot="1">
      <c r="A3" s="93"/>
      <c r="B3" s="90"/>
      <c r="C3" s="33"/>
      <c r="D3" s="118"/>
      <c r="E3" s="64"/>
      <c r="F3" s="27"/>
    </row>
    <row r="4" spans="1:6" ht="30" customHeight="1" thickBot="1">
      <c r="A4" s="168" t="s">
        <v>125</v>
      </c>
      <c r="B4" s="169"/>
      <c r="C4" s="33"/>
      <c r="D4" s="119"/>
      <c r="E4" s="64"/>
      <c r="F4" s="27"/>
    </row>
    <row r="5" spans="1:5" ht="22.5" customHeight="1">
      <c r="A5" s="96" t="s">
        <v>120</v>
      </c>
      <c r="B5" s="95">
        <f>ENTRY!E11</f>
        <v>956</v>
      </c>
      <c r="C5" s="59"/>
      <c r="D5" s="120"/>
      <c r="E5" s="47"/>
    </row>
    <row r="6" spans="1:5" ht="24.75" customHeight="1">
      <c r="A6" s="96" t="s">
        <v>121</v>
      </c>
      <c r="B6" s="95">
        <f>ENTRY!F11</f>
        <v>1649</v>
      </c>
      <c r="C6" s="38"/>
      <c r="D6" s="120"/>
      <c r="E6" s="47"/>
    </row>
    <row r="7" spans="1:4" ht="22.5" customHeight="1">
      <c r="A7" s="96" t="s">
        <v>122</v>
      </c>
      <c r="B7" s="94">
        <f>ENTRY!G11</f>
        <v>714</v>
      </c>
      <c r="C7" s="59"/>
      <c r="D7" s="120"/>
    </row>
    <row r="8" spans="1:4" ht="24.75" customHeight="1">
      <c r="A8" s="97" t="s">
        <v>100</v>
      </c>
      <c r="B8" s="98">
        <f>ENTRY!H11</f>
        <v>3</v>
      </c>
      <c r="C8" s="38"/>
      <c r="D8" s="120"/>
    </row>
    <row r="9" spans="1:4" ht="24.75" customHeight="1">
      <c r="A9" s="170" t="s">
        <v>141</v>
      </c>
      <c r="B9" s="171"/>
      <c r="C9" s="38"/>
      <c r="D9" s="120"/>
    </row>
    <row r="10" spans="1:4" ht="31.5" customHeight="1">
      <c r="A10" s="115" t="s">
        <v>135</v>
      </c>
      <c r="B10" s="95">
        <f>ENTRY!I11</f>
        <v>64</v>
      </c>
      <c r="C10" s="29"/>
      <c r="D10" s="120"/>
    </row>
    <row r="11" spans="1:4" ht="25.5" customHeight="1">
      <c r="A11" s="129" t="s">
        <v>136</v>
      </c>
      <c r="B11" s="95">
        <f>ENTRY!J11</f>
        <v>115</v>
      </c>
      <c r="C11" s="29"/>
      <c r="D11" s="120"/>
    </row>
    <row r="12" spans="1:4" ht="22.5" customHeight="1">
      <c r="A12" s="129" t="s">
        <v>137</v>
      </c>
      <c r="B12" s="95">
        <f>ENTRY!K11</f>
        <v>138</v>
      </c>
      <c r="C12" s="29"/>
      <c r="D12" s="120"/>
    </row>
    <row r="13" spans="1:4" ht="25.5" customHeight="1">
      <c r="A13" s="116" t="s">
        <v>138</v>
      </c>
      <c r="B13" s="99">
        <f>ENTRY!L11</f>
        <v>177</v>
      </c>
      <c r="C13" s="47"/>
      <c r="D13" s="117"/>
    </row>
    <row r="14" spans="1:4" ht="25.5" customHeight="1">
      <c r="A14" s="116" t="s">
        <v>139</v>
      </c>
      <c r="B14" s="99">
        <f>ENTRY!M11</f>
        <v>160</v>
      </c>
      <c r="C14" s="47"/>
      <c r="D14" s="117"/>
    </row>
    <row r="15" spans="1:4" ht="25.5" customHeight="1">
      <c r="A15" s="116" t="s">
        <v>100</v>
      </c>
      <c r="B15" s="99">
        <f>ENTRY!N11</f>
        <v>2</v>
      </c>
      <c r="C15" s="47"/>
      <c r="D15" s="117"/>
    </row>
    <row r="16" spans="1:4" ht="26.25" customHeight="1">
      <c r="A16" s="115" t="s">
        <v>117</v>
      </c>
      <c r="B16" s="95">
        <f>ENTRY!O11</f>
        <v>0</v>
      </c>
      <c r="C16" s="47"/>
      <c r="D16" s="117"/>
    </row>
    <row r="17" spans="1:3" ht="19.5" customHeight="1">
      <c r="A17" s="60"/>
      <c r="B17" s="34"/>
      <c r="C17" s="47"/>
    </row>
    <row r="18" spans="1:3" ht="19.5" customHeight="1">
      <c r="A18" s="31"/>
      <c r="B18" s="34"/>
      <c r="C18" s="47"/>
    </row>
    <row r="19" spans="1:3" ht="19.5" customHeight="1">
      <c r="A19" s="29"/>
      <c r="B19" s="33"/>
      <c r="C19" s="47"/>
    </row>
    <row r="20" spans="1:3" ht="19.5" customHeight="1">
      <c r="A20" s="53"/>
      <c r="B20" s="34"/>
      <c r="C20" s="47"/>
    </row>
    <row r="21" spans="1:3" ht="19.5" customHeight="1">
      <c r="A21" s="55"/>
      <c r="B21" s="32"/>
      <c r="C21" s="47"/>
    </row>
    <row r="22" spans="1:3" ht="24.75" customHeight="1">
      <c r="A22" s="56"/>
      <c r="B22" s="34"/>
      <c r="C22" s="47"/>
    </row>
    <row r="23" spans="1:5" ht="19.5" customHeight="1">
      <c r="A23" s="58"/>
      <c r="B23" s="29"/>
      <c r="C23" s="38"/>
      <c r="D23" s="29"/>
      <c r="E23" s="47"/>
    </row>
    <row r="24" spans="1:5" ht="19.5" customHeight="1">
      <c r="A24" s="58"/>
      <c r="B24" s="29"/>
      <c r="C24" s="59"/>
      <c r="D24" s="29"/>
      <c r="E24" s="47"/>
    </row>
    <row r="25" spans="1:5" ht="19.5" customHeight="1">
      <c r="A25" s="41"/>
      <c r="B25" s="29"/>
      <c r="C25" s="38"/>
      <c r="D25" s="29"/>
      <c r="E25" s="47"/>
    </row>
    <row r="26" spans="1:5" ht="19.5" customHeight="1">
      <c r="A26" s="41"/>
      <c r="B26" s="32"/>
      <c r="C26" s="29"/>
      <c r="D26" s="29"/>
      <c r="E26" s="47"/>
    </row>
    <row r="27" spans="1:5" ht="19.5" customHeight="1">
      <c r="A27" s="58"/>
      <c r="B27" s="32"/>
      <c r="C27" s="38"/>
      <c r="D27" s="35"/>
      <c r="E27" s="47"/>
    </row>
    <row r="28" spans="1:5" ht="19.5" customHeight="1">
      <c r="A28" s="58"/>
      <c r="B28" s="33"/>
      <c r="C28" s="29"/>
      <c r="D28" s="35"/>
      <c r="E28" s="47"/>
    </row>
    <row r="29" spans="1:5" ht="19.5" customHeight="1">
      <c r="A29" s="41"/>
      <c r="B29" s="57"/>
      <c r="C29" s="29"/>
      <c r="D29" s="35"/>
      <c r="E29" s="47"/>
    </row>
    <row r="30" spans="1:5" ht="19.5" customHeight="1">
      <c r="A30" s="41"/>
      <c r="B30" s="34"/>
      <c r="C30" s="54"/>
      <c r="D30" s="29"/>
      <c r="E30" s="47"/>
    </row>
    <row r="31" spans="1:5" ht="19.5" customHeight="1">
      <c r="A31" s="58"/>
      <c r="B31" s="34"/>
      <c r="C31" s="29"/>
      <c r="D31" s="29"/>
      <c r="E31" s="47"/>
    </row>
    <row r="32" spans="1:5" ht="19.5" customHeight="1">
      <c r="A32" s="58"/>
      <c r="B32" s="34"/>
      <c r="C32" s="38"/>
      <c r="D32" s="29"/>
      <c r="E32" s="47"/>
    </row>
    <row r="33" spans="1:5" ht="19.5" customHeight="1">
      <c r="A33" s="61"/>
      <c r="B33" s="34"/>
      <c r="C33" s="59"/>
      <c r="D33" s="29"/>
      <c r="E33" s="47"/>
    </row>
    <row r="34" spans="1:5" ht="19.5" customHeight="1">
      <c r="A34" s="41"/>
      <c r="B34" s="34"/>
      <c r="C34" s="38"/>
      <c r="D34" s="29"/>
      <c r="E34" s="47"/>
    </row>
    <row r="35" spans="1:5" ht="19.5" customHeight="1">
      <c r="A35" s="58"/>
      <c r="B35" s="34"/>
      <c r="C35" s="59"/>
      <c r="D35" s="29"/>
      <c r="E35" s="47"/>
    </row>
    <row r="36" spans="1:5" ht="19.5" customHeight="1">
      <c r="A36" s="58"/>
      <c r="B36" s="34"/>
      <c r="C36" s="38"/>
      <c r="D36" s="29"/>
      <c r="E36" s="47"/>
    </row>
    <row r="37" spans="1:5" ht="19.5" customHeight="1">
      <c r="A37" s="41"/>
      <c r="B37" s="34"/>
      <c r="C37" s="59"/>
      <c r="D37" s="29"/>
      <c r="E37" s="47"/>
    </row>
    <row r="38" spans="1:5" ht="19.5" customHeight="1">
      <c r="A38" s="41"/>
      <c r="B38" s="34"/>
      <c r="C38" s="38"/>
      <c r="D38" s="29"/>
      <c r="E38" s="47"/>
    </row>
    <row r="39" spans="1:5" ht="19.5" customHeight="1">
      <c r="A39" s="58"/>
      <c r="B39" s="34"/>
      <c r="C39" s="59"/>
      <c r="D39" s="29"/>
      <c r="E39" s="47"/>
    </row>
    <row r="40" spans="1:5" ht="19.5" customHeight="1">
      <c r="A40" s="58"/>
      <c r="B40" s="34"/>
      <c r="C40" s="38"/>
      <c r="D40" s="29"/>
      <c r="E40" s="47"/>
    </row>
    <row r="41" spans="1:5" ht="19.5" customHeight="1">
      <c r="A41" s="30"/>
      <c r="B41" s="34"/>
      <c r="C41" s="29"/>
      <c r="D41" s="29"/>
      <c r="E41" s="47"/>
    </row>
    <row r="42" spans="1:5" ht="19.5" customHeight="1">
      <c r="A42" s="31"/>
      <c r="B42" s="34"/>
      <c r="C42" s="38"/>
      <c r="D42" s="35"/>
      <c r="E42" s="47"/>
    </row>
    <row r="43" spans="1:5" ht="19.5" customHeight="1">
      <c r="A43" s="29"/>
      <c r="B43" s="34"/>
      <c r="C43" s="29"/>
      <c r="D43" s="35"/>
      <c r="E43" s="47"/>
    </row>
    <row r="44" spans="1:5" ht="19.5" customHeight="1">
      <c r="A44" s="31"/>
      <c r="B44" s="34"/>
      <c r="C44" s="29"/>
      <c r="D44" s="29"/>
      <c r="E44" s="47"/>
    </row>
    <row r="45" spans="1:5" ht="19.5" customHeight="1">
      <c r="A45" s="35"/>
      <c r="B45" s="33"/>
      <c r="C45" s="31"/>
      <c r="D45" s="40"/>
      <c r="E45" s="47"/>
    </row>
    <row r="46" spans="1:5" ht="19.5" customHeight="1">
      <c r="A46" s="37"/>
      <c r="B46" s="34"/>
      <c r="C46" s="29"/>
      <c r="D46" s="35"/>
      <c r="E46" s="47"/>
    </row>
    <row r="47" spans="1:5" ht="19.5" customHeight="1">
      <c r="A47" s="37"/>
      <c r="B47" s="38"/>
      <c r="C47" s="29"/>
      <c r="D47" s="35"/>
      <c r="E47" s="47"/>
    </row>
    <row r="48" spans="1:5" ht="19.5" customHeight="1">
      <c r="A48" s="30"/>
      <c r="B48" s="30"/>
      <c r="C48" s="54"/>
      <c r="D48" s="29"/>
      <c r="E48" s="47"/>
    </row>
    <row r="49" spans="1:5" ht="19.5" customHeight="1">
      <c r="A49" s="31"/>
      <c r="B49" s="29"/>
      <c r="C49" s="29"/>
      <c r="D49" s="29"/>
      <c r="E49" s="47"/>
    </row>
    <row r="50" spans="1:5" ht="19.5" customHeight="1">
      <c r="A50" s="29"/>
      <c r="B50" s="29"/>
      <c r="C50" s="38"/>
      <c r="D50" s="29"/>
      <c r="E50" s="47"/>
    </row>
    <row r="51" spans="1:5" ht="19.5" customHeight="1">
      <c r="A51" s="31"/>
      <c r="B51" s="41"/>
      <c r="C51" s="38"/>
      <c r="D51" s="29"/>
      <c r="E51" s="47"/>
    </row>
    <row r="52" spans="1:5" ht="19.5" customHeight="1">
      <c r="A52" s="35"/>
      <c r="B52" s="35"/>
      <c r="C52" s="38"/>
      <c r="D52" s="29"/>
      <c r="E52" s="47"/>
    </row>
    <row r="53" spans="1:5" ht="19.5" customHeight="1">
      <c r="A53" s="37"/>
      <c r="B53" s="38"/>
      <c r="C53" s="59"/>
      <c r="D53" s="29"/>
      <c r="E53" s="47"/>
    </row>
    <row r="54" spans="1:5" ht="19.5" customHeight="1">
      <c r="A54" s="37"/>
      <c r="B54" s="38"/>
      <c r="C54" s="38"/>
      <c r="D54" s="29"/>
      <c r="E54" s="47"/>
    </row>
    <row r="55" spans="1:5" ht="19.5" customHeight="1">
      <c r="A55" s="27"/>
      <c r="B55" s="30"/>
      <c r="C55" s="38"/>
      <c r="D55" s="29"/>
      <c r="E55" s="47"/>
    </row>
    <row r="56" spans="1:5" ht="19.5" customHeight="1">
      <c r="A56" s="42"/>
      <c r="B56" s="29"/>
      <c r="C56" s="38"/>
      <c r="D56" s="29"/>
      <c r="E56" s="47"/>
    </row>
    <row r="57" spans="1:5" ht="19.5" customHeight="1">
      <c r="A57" s="45"/>
      <c r="B57" s="29"/>
      <c r="C57" s="59"/>
      <c r="D57" s="29"/>
      <c r="E57" s="47"/>
    </row>
    <row r="58" spans="1:5" ht="19.5" customHeight="1">
      <c r="A58" s="36"/>
      <c r="B58" s="41"/>
      <c r="C58" s="38"/>
      <c r="D58" s="29"/>
      <c r="E58" s="47"/>
    </row>
    <row r="59" spans="1:5" ht="19.5" customHeight="1">
      <c r="A59" s="36"/>
      <c r="B59" s="35"/>
      <c r="C59" s="38"/>
      <c r="D59" s="29"/>
      <c r="E59" s="47"/>
    </row>
    <row r="60" spans="1:5" ht="19.5" customHeight="1">
      <c r="A60" s="36"/>
      <c r="B60" s="38"/>
      <c r="C60" s="38"/>
      <c r="D60" s="29"/>
      <c r="E60" s="47"/>
    </row>
    <row r="61" spans="1:5" ht="19.5" customHeight="1">
      <c r="A61" s="47"/>
      <c r="B61" s="38"/>
      <c r="C61" s="59"/>
      <c r="D61" s="29"/>
      <c r="E61" s="47"/>
    </row>
    <row r="62" spans="1:5" ht="19.5" customHeight="1">
      <c r="A62" s="42"/>
      <c r="B62" s="27"/>
      <c r="C62" s="38"/>
      <c r="D62" s="29"/>
      <c r="E62" s="47"/>
    </row>
    <row r="63" spans="1:5" ht="19.5" customHeight="1">
      <c r="A63" s="45"/>
      <c r="B63" s="43"/>
      <c r="C63" s="38"/>
      <c r="D63" s="29"/>
      <c r="E63" s="47"/>
    </row>
    <row r="64" spans="1:5" ht="19.5" customHeight="1">
      <c r="A64" s="36"/>
      <c r="B64" s="45"/>
      <c r="C64" s="38"/>
      <c r="D64" s="29"/>
      <c r="E64" s="47"/>
    </row>
    <row r="65" spans="1:5" ht="19.5" customHeight="1">
      <c r="A65" s="36"/>
      <c r="B65" s="46"/>
      <c r="C65" s="59"/>
      <c r="D65" s="29"/>
      <c r="E65" s="47"/>
    </row>
    <row r="66" spans="1:5" ht="19.5" customHeight="1">
      <c r="A66" s="47"/>
      <c r="B66" s="36"/>
      <c r="C66" s="38"/>
      <c r="D66" s="29"/>
      <c r="E66" s="47"/>
    </row>
    <row r="67" spans="1:5" ht="19.5" customHeight="1">
      <c r="A67" s="42"/>
      <c r="B67" s="36"/>
      <c r="C67" s="59"/>
      <c r="D67" s="29"/>
      <c r="E67" s="47"/>
    </row>
    <row r="68" spans="1:5" ht="19.5" customHeight="1">
      <c r="A68" s="45"/>
      <c r="B68" s="36"/>
      <c r="C68" s="30"/>
      <c r="D68" s="30"/>
      <c r="E68" s="36"/>
    </row>
    <row r="69" spans="1:5" ht="19.5" customHeight="1">
      <c r="A69" s="36"/>
      <c r="B69" s="36"/>
      <c r="C69" s="31"/>
      <c r="D69" s="40"/>
      <c r="E69" s="36"/>
    </row>
    <row r="70" spans="1:5" ht="19.5" customHeight="1">
      <c r="A70" s="36"/>
      <c r="B70" s="36"/>
      <c r="C70" s="29"/>
      <c r="D70" s="35"/>
      <c r="E70" s="36"/>
    </row>
    <row r="71" spans="1:5" ht="19.5" customHeight="1">
      <c r="A71" s="47"/>
      <c r="B71" s="46"/>
      <c r="C71" s="33"/>
      <c r="D71" s="30"/>
      <c r="E71" s="36"/>
    </row>
    <row r="72" spans="1:5" ht="19.5" customHeight="1">
      <c r="A72" s="42"/>
      <c r="B72" s="36"/>
      <c r="C72" s="30"/>
      <c r="D72" s="30"/>
      <c r="E72" s="36"/>
    </row>
    <row r="73" spans="1:5" ht="19.5" customHeight="1">
      <c r="A73" s="45"/>
      <c r="B73" s="47"/>
      <c r="C73" s="39"/>
      <c r="D73" s="30"/>
      <c r="E73" s="36"/>
    </row>
    <row r="74" spans="1:5" ht="19.5" customHeight="1">
      <c r="A74" s="36"/>
      <c r="B74" s="43"/>
      <c r="C74" s="39"/>
      <c r="D74" s="30"/>
      <c r="E74" s="36"/>
    </row>
    <row r="75" spans="1:5" ht="19.5" customHeight="1">
      <c r="A75" s="36"/>
      <c r="B75" s="45"/>
      <c r="C75" s="30"/>
      <c r="D75" s="30"/>
      <c r="E75" s="36"/>
    </row>
    <row r="76" spans="1:5" ht="19.5" customHeight="1">
      <c r="A76" s="47"/>
      <c r="B76" s="46"/>
      <c r="C76" s="31"/>
      <c r="D76" s="40"/>
      <c r="E76" s="36"/>
    </row>
    <row r="77" spans="1:5" ht="19.5" customHeight="1">
      <c r="A77" s="47"/>
      <c r="B77" s="36"/>
      <c r="C77" s="29"/>
      <c r="D77" s="35"/>
      <c r="E77" s="36"/>
    </row>
    <row r="78" spans="1:5" ht="19.5" customHeight="1">
      <c r="A78" s="42"/>
      <c r="B78" s="36"/>
      <c r="C78" s="33"/>
      <c r="D78" s="30"/>
      <c r="E78" s="36"/>
    </row>
    <row r="79" spans="1:5" ht="19.5" customHeight="1">
      <c r="A79" s="45"/>
      <c r="B79" s="36"/>
      <c r="C79" s="30"/>
      <c r="D79" s="30"/>
      <c r="E79" s="36"/>
    </row>
    <row r="80" spans="1:5" ht="19.5" customHeight="1">
      <c r="A80" s="36"/>
      <c r="B80" s="36"/>
      <c r="C80" s="39"/>
      <c r="D80" s="30"/>
      <c r="E80" s="36"/>
    </row>
    <row r="81" spans="1:5" ht="19.5" customHeight="1">
      <c r="A81" s="36"/>
      <c r="B81" s="46"/>
      <c r="C81" s="39"/>
      <c r="D81" s="30"/>
      <c r="E81" s="36"/>
    </row>
    <row r="82" spans="1:5" ht="13.5" customHeight="1">
      <c r="A82" s="36"/>
      <c r="B82" s="36"/>
      <c r="C82" s="27"/>
      <c r="D82" s="27"/>
      <c r="E82" s="36"/>
    </row>
    <row r="83" spans="1:5" ht="13.5" customHeight="1">
      <c r="A83" s="36"/>
      <c r="B83" s="47"/>
      <c r="C83" s="44"/>
      <c r="D83" s="36"/>
      <c r="E83" s="36"/>
    </row>
    <row r="84" spans="1:5" ht="13.5" customHeight="1">
      <c r="A84" s="47"/>
      <c r="B84" s="47"/>
      <c r="C84" s="36"/>
      <c r="D84" s="36"/>
      <c r="E84" s="36"/>
    </row>
    <row r="85" spans="1:5" ht="13.5" customHeight="1">
      <c r="A85" s="42"/>
      <c r="B85" s="43"/>
      <c r="C85" s="46"/>
      <c r="D85" s="36"/>
      <c r="E85" s="36"/>
    </row>
    <row r="86" spans="1:5" ht="13.5" customHeight="1">
      <c r="A86" s="47"/>
      <c r="B86" s="45"/>
      <c r="C86" s="36"/>
      <c r="D86" s="36"/>
      <c r="E86" s="36"/>
    </row>
    <row r="87" spans="1:5" ht="13.5" customHeight="1">
      <c r="A87" s="42"/>
      <c r="B87" s="46"/>
      <c r="C87" s="36"/>
      <c r="D87" s="36"/>
      <c r="E87" s="36"/>
    </row>
    <row r="88" spans="1:5" ht="13.5" customHeight="1">
      <c r="A88" s="45"/>
      <c r="B88" s="46"/>
      <c r="C88" s="47"/>
      <c r="D88" s="45"/>
      <c r="E88" s="36"/>
    </row>
    <row r="89" spans="1:5" ht="13.5" customHeight="1">
      <c r="A89" s="49"/>
      <c r="B89" s="46"/>
      <c r="C89" s="44"/>
      <c r="D89" s="36"/>
      <c r="E89" s="36"/>
    </row>
    <row r="90" spans="1:5" ht="13.5" customHeight="1">
      <c r="A90" s="36"/>
      <c r="B90" s="36"/>
      <c r="C90" s="36"/>
      <c r="D90" s="36"/>
      <c r="E90" s="36"/>
    </row>
    <row r="91" spans="1:5" ht="13.5" customHeight="1">
      <c r="A91" s="36"/>
      <c r="B91" s="42"/>
      <c r="C91" s="46"/>
      <c r="D91" s="36"/>
      <c r="E91" s="36"/>
    </row>
    <row r="92" spans="1:5" ht="13.5" customHeight="1">
      <c r="A92" s="47"/>
      <c r="B92" s="47"/>
      <c r="C92" s="36"/>
      <c r="D92" s="36"/>
      <c r="E92" s="36"/>
    </row>
    <row r="93" spans="1:5" ht="13.5" customHeight="1">
      <c r="A93" s="42"/>
      <c r="B93" s="47"/>
      <c r="C93" s="47"/>
      <c r="D93" s="45"/>
      <c r="E93" s="36"/>
    </row>
    <row r="94" spans="1:5" ht="13.5" customHeight="1">
      <c r="A94" s="45"/>
      <c r="B94" s="43"/>
      <c r="C94" s="44"/>
      <c r="D94" s="36"/>
      <c r="E94" s="36"/>
    </row>
    <row r="95" spans="1:5" ht="13.5" customHeight="1">
      <c r="A95" s="36"/>
      <c r="B95" s="45"/>
      <c r="C95" s="36"/>
      <c r="D95" s="36"/>
      <c r="E95" s="36"/>
    </row>
    <row r="96" spans="1:5" ht="13.5" customHeight="1">
      <c r="A96" s="36"/>
      <c r="B96" s="46"/>
      <c r="C96" s="46"/>
      <c r="D96" s="36"/>
      <c r="E96" s="36"/>
    </row>
    <row r="97" spans="1:5" ht="13.5" customHeight="1">
      <c r="A97" s="36"/>
      <c r="B97" s="36"/>
      <c r="C97" s="36"/>
      <c r="D97" s="36"/>
      <c r="E97" s="36"/>
    </row>
    <row r="98" spans="1:5" ht="13.5" customHeight="1">
      <c r="A98" s="36"/>
      <c r="B98" s="36"/>
      <c r="C98" s="47"/>
      <c r="D98" s="45"/>
      <c r="E98" s="36"/>
    </row>
    <row r="99" spans="1:5" ht="13.5" customHeight="1">
      <c r="A99" s="47"/>
      <c r="B99" s="47"/>
      <c r="C99" s="44"/>
      <c r="D99" s="36"/>
      <c r="E99" s="36"/>
    </row>
    <row r="100" spans="1:5" ht="13.5" customHeight="1">
      <c r="A100" s="42"/>
      <c r="B100" s="43"/>
      <c r="C100" s="36"/>
      <c r="D100" s="36"/>
      <c r="E100" s="36"/>
    </row>
    <row r="101" spans="1:5" ht="13.5" customHeight="1">
      <c r="A101" s="45"/>
      <c r="B101" s="45"/>
      <c r="C101" s="46"/>
      <c r="D101" s="36"/>
      <c r="E101" s="36"/>
    </row>
    <row r="102" spans="1:5" ht="13.5" customHeight="1">
      <c r="A102" s="36"/>
      <c r="B102" s="46"/>
      <c r="C102" s="36"/>
      <c r="D102" s="36"/>
      <c r="E102" s="36"/>
    </row>
    <row r="103" spans="1:5" ht="13.5" customHeight="1">
      <c r="A103" s="36"/>
      <c r="B103" s="36"/>
      <c r="C103" s="47"/>
      <c r="D103" s="48"/>
      <c r="E103" s="36"/>
    </row>
    <row r="104" spans="1:5" ht="13.5" customHeight="1">
      <c r="A104" s="36"/>
      <c r="B104" s="36"/>
      <c r="C104" s="47"/>
      <c r="D104" s="45"/>
      <c r="E104" s="36"/>
    </row>
    <row r="105" spans="1:5" ht="13.5" customHeight="1">
      <c r="A105" s="36"/>
      <c r="B105" s="36"/>
      <c r="C105" s="44"/>
      <c r="D105" s="36"/>
      <c r="E105" s="36"/>
    </row>
    <row r="106" spans="1:5" ht="13.5" customHeight="1">
      <c r="A106" s="47"/>
      <c r="B106" s="47"/>
      <c r="C106" s="36"/>
      <c r="D106" s="36"/>
      <c r="E106" s="36"/>
    </row>
    <row r="107" spans="1:5" ht="13.5" customHeight="1">
      <c r="A107" s="42"/>
      <c r="B107" s="43"/>
      <c r="C107" s="46"/>
      <c r="D107" s="36"/>
      <c r="E107" s="36"/>
    </row>
    <row r="108" spans="1:5" ht="13.5" customHeight="1">
      <c r="A108" s="45"/>
      <c r="B108" s="45"/>
      <c r="C108" s="46"/>
      <c r="D108" s="36"/>
      <c r="E108" s="36"/>
    </row>
    <row r="109" spans="1:5" ht="13.5" customHeight="1">
      <c r="A109" s="36"/>
      <c r="B109" s="46"/>
      <c r="C109" s="46"/>
      <c r="D109" s="36"/>
      <c r="E109" s="36"/>
    </row>
    <row r="110" spans="1:5" ht="13.5" customHeight="1">
      <c r="A110" s="36"/>
      <c r="B110" s="36"/>
      <c r="C110" s="36"/>
      <c r="D110" s="36"/>
      <c r="E110" s="36"/>
    </row>
    <row r="111" spans="1:5" ht="13.5" customHeight="1">
      <c r="A111" s="36"/>
      <c r="B111" s="36"/>
      <c r="C111" s="47"/>
      <c r="D111" s="47"/>
      <c r="E111" s="36"/>
    </row>
    <row r="112" spans="1:5" ht="13.5" customHeight="1">
      <c r="A112" s="36"/>
      <c r="B112" s="36"/>
      <c r="C112" s="42"/>
      <c r="D112" s="48"/>
      <c r="E112" s="36"/>
    </row>
    <row r="113" spans="1:5" ht="13.5" customHeight="1">
      <c r="A113" s="47"/>
      <c r="B113" s="47"/>
      <c r="C113" s="47"/>
      <c r="D113" s="45"/>
      <c r="E113" s="36"/>
    </row>
    <row r="114" spans="1:5" ht="13.5" customHeight="1">
      <c r="A114" s="42"/>
      <c r="B114" s="43"/>
      <c r="C114" s="44"/>
      <c r="D114" s="36"/>
      <c r="E114" s="36"/>
    </row>
    <row r="115" spans="1:5" ht="13.5" customHeight="1">
      <c r="A115" s="45"/>
      <c r="B115" s="45"/>
      <c r="C115" s="36"/>
      <c r="D115" s="36"/>
      <c r="E115" s="36"/>
    </row>
    <row r="116" spans="1:5" ht="13.5" customHeight="1">
      <c r="A116" s="36"/>
      <c r="B116" s="46"/>
      <c r="C116" s="46"/>
      <c r="D116" s="36"/>
      <c r="E116" s="36"/>
    </row>
    <row r="117" spans="1:5" ht="13.5" customHeight="1">
      <c r="A117" s="36"/>
      <c r="B117" s="36"/>
      <c r="C117" s="36"/>
      <c r="D117" s="36"/>
      <c r="E117" s="36"/>
    </row>
    <row r="118" spans="1:5" ht="13.5" customHeight="1">
      <c r="A118" s="36"/>
      <c r="B118" s="36"/>
      <c r="C118" s="36"/>
      <c r="D118" s="36"/>
      <c r="E118" s="36"/>
    </row>
    <row r="119" spans="1:5" ht="13.5" customHeight="1">
      <c r="A119" s="47"/>
      <c r="B119" s="36"/>
      <c r="C119" s="47"/>
      <c r="D119" s="45"/>
      <c r="E119" s="36"/>
    </row>
    <row r="120" spans="1:5" ht="13.5" customHeight="1">
      <c r="A120" s="42"/>
      <c r="B120" s="47"/>
      <c r="C120" s="44"/>
      <c r="D120" s="36"/>
      <c r="E120" s="36"/>
    </row>
    <row r="121" spans="1:5" ht="13.5" customHeight="1">
      <c r="A121" s="45"/>
      <c r="B121" s="43"/>
      <c r="C121" s="36"/>
      <c r="D121" s="36"/>
      <c r="E121" s="36"/>
    </row>
    <row r="122" spans="1:5" ht="13.5" customHeight="1">
      <c r="A122" s="36"/>
      <c r="B122" s="45"/>
      <c r="C122" s="46"/>
      <c r="D122" s="36"/>
      <c r="E122" s="36"/>
    </row>
    <row r="123" spans="1:5" ht="13.5" customHeight="1">
      <c r="A123" s="36"/>
      <c r="B123" s="46"/>
      <c r="C123" s="36"/>
      <c r="D123" s="36"/>
      <c r="E123" s="36"/>
    </row>
    <row r="124" spans="1:5" ht="13.5" customHeight="1">
      <c r="A124" s="36"/>
      <c r="B124" s="36"/>
      <c r="C124" s="36"/>
      <c r="D124" s="36"/>
      <c r="E124" s="36"/>
    </row>
    <row r="125" spans="1:5" ht="13.5" customHeight="1">
      <c r="A125" s="47"/>
      <c r="B125" s="36"/>
      <c r="C125" s="36"/>
      <c r="D125" s="36"/>
      <c r="E125" s="36"/>
    </row>
    <row r="126" spans="1:5" ht="13.5" customHeight="1">
      <c r="A126" s="42"/>
      <c r="B126" s="36"/>
      <c r="C126" s="47"/>
      <c r="D126" s="45"/>
      <c r="E126" s="36"/>
    </row>
    <row r="127" spans="1:5" ht="13.5" customHeight="1">
      <c r="A127" s="45"/>
      <c r="B127" s="36"/>
      <c r="C127" s="44"/>
      <c r="D127" s="36"/>
      <c r="E127" s="36"/>
    </row>
    <row r="128" spans="1:5" ht="13.5" customHeight="1">
      <c r="A128" s="36"/>
      <c r="B128" s="36"/>
      <c r="C128" s="36"/>
      <c r="D128" s="36"/>
      <c r="E128" s="36"/>
    </row>
    <row r="129" spans="1:5" ht="13.5" customHeight="1">
      <c r="A129" s="36"/>
      <c r="B129" s="46"/>
      <c r="C129" s="46"/>
      <c r="D129" s="36"/>
      <c r="E129" s="36"/>
    </row>
    <row r="130" spans="1:5" ht="13.5" customHeight="1">
      <c r="A130" s="36"/>
      <c r="B130" s="36"/>
      <c r="C130" s="36"/>
      <c r="D130" s="36"/>
      <c r="E130" s="36"/>
    </row>
    <row r="131" spans="1:5" ht="13.5" customHeight="1">
      <c r="A131" s="47"/>
      <c r="B131" s="36"/>
      <c r="C131" s="36"/>
      <c r="D131" s="36"/>
      <c r="E131" s="36"/>
    </row>
    <row r="132" spans="1:5" ht="13.5" customHeight="1">
      <c r="A132" s="42"/>
      <c r="B132" s="47"/>
      <c r="C132" s="36"/>
      <c r="D132" s="36"/>
      <c r="E132" s="36"/>
    </row>
    <row r="133" spans="1:5" ht="13.5" customHeight="1">
      <c r="A133" s="45"/>
      <c r="B133" s="43"/>
      <c r="C133" s="47"/>
      <c r="D133" s="45"/>
      <c r="E133" s="36"/>
    </row>
    <row r="134" spans="1:5" ht="13.5" customHeight="1">
      <c r="A134" s="36"/>
      <c r="B134" s="45"/>
      <c r="C134" s="44"/>
      <c r="D134" s="36"/>
      <c r="E134" s="36"/>
    </row>
    <row r="135" spans="1:5" ht="13.5" customHeight="1">
      <c r="A135" s="36"/>
      <c r="B135" s="46"/>
      <c r="C135" s="36"/>
      <c r="D135" s="36"/>
      <c r="E135" s="36"/>
    </row>
    <row r="136" spans="1:5" ht="13.5" customHeight="1">
      <c r="A136" s="36"/>
      <c r="B136" s="36"/>
      <c r="C136" s="46"/>
      <c r="D136" s="36"/>
      <c r="E136" s="36"/>
    </row>
    <row r="137" spans="1:5" ht="13.5" customHeight="1">
      <c r="A137" s="47"/>
      <c r="B137" s="36"/>
      <c r="C137" s="36"/>
      <c r="D137" s="36"/>
      <c r="E137" s="36"/>
    </row>
    <row r="138" spans="1:5" ht="13.5" customHeight="1">
      <c r="A138" s="47"/>
      <c r="B138" s="36"/>
      <c r="C138" s="36"/>
      <c r="D138" s="36"/>
      <c r="E138" s="36"/>
    </row>
    <row r="139" spans="1:5" ht="13.5" customHeight="1">
      <c r="A139" s="42"/>
      <c r="B139" s="36"/>
      <c r="C139" s="36"/>
      <c r="D139" s="36"/>
      <c r="E139" s="36"/>
    </row>
    <row r="140" spans="1:5" ht="13.5" customHeight="1">
      <c r="A140" s="45"/>
      <c r="B140" s="36"/>
      <c r="C140" s="47"/>
      <c r="D140" s="45"/>
      <c r="E140" s="36"/>
    </row>
    <row r="141" spans="1:5" ht="13.5" customHeight="1">
      <c r="A141" s="36"/>
      <c r="B141" s="46"/>
      <c r="C141" s="44"/>
      <c r="D141" s="36"/>
      <c r="E141" s="36"/>
    </row>
    <row r="142" spans="1:5" ht="13.5" customHeight="1">
      <c r="A142" s="36"/>
      <c r="B142" s="36"/>
      <c r="C142" s="36"/>
      <c r="D142" s="36"/>
      <c r="E142" s="36"/>
    </row>
    <row r="143" spans="1:5" ht="13.5" customHeight="1">
      <c r="A143" s="47"/>
      <c r="B143" s="36"/>
      <c r="C143" s="46"/>
      <c r="D143" s="36"/>
      <c r="E143" s="36"/>
    </row>
    <row r="144" spans="1:5" ht="13.5" customHeight="1">
      <c r="A144" s="47"/>
      <c r="B144" s="47"/>
      <c r="C144" s="36"/>
      <c r="D144" s="36"/>
      <c r="E144" s="36"/>
    </row>
    <row r="145" spans="1:5" ht="13.5" customHeight="1">
      <c r="A145" s="47"/>
      <c r="B145" s="47"/>
      <c r="C145" s="36"/>
      <c r="D145" s="36"/>
      <c r="E145" s="36"/>
    </row>
    <row r="146" spans="1:5" ht="13.5" customHeight="1">
      <c r="A146" s="42"/>
      <c r="B146" s="43"/>
      <c r="C146" s="47"/>
      <c r="D146" s="45"/>
      <c r="E146" s="36"/>
    </row>
    <row r="147" spans="1:5" ht="13.5" customHeight="1">
      <c r="A147" s="47"/>
      <c r="B147" s="45"/>
      <c r="C147" s="44"/>
      <c r="D147" s="36"/>
      <c r="E147" s="36"/>
    </row>
    <row r="148" spans="1:5" ht="13.5" customHeight="1">
      <c r="A148" s="42"/>
      <c r="B148" s="46"/>
      <c r="C148" s="36"/>
      <c r="D148" s="36"/>
      <c r="E148" s="36"/>
    </row>
    <row r="149" spans="1:5" ht="13.5" customHeight="1">
      <c r="A149" s="45"/>
      <c r="B149" s="46"/>
      <c r="C149" s="46"/>
      <c r="D149" s="36"/>
      <c r="E149" s="36"/>
    </row>
    <row r="150" spans="1:5" ht="13.5" customHeight="1">
      <c r="A150" s="49"/>
      <c r="B150" s="47"/>
      <c r="C150" s="36"/>
      <c r="D150" s="36"/>
      <c r="E150" s="36"/>
    </row>
    <row r="151" spans="1:5" ht="13.5" customHeight="1">
      <c r="A151" s="36"/>
      <c r="B151" s="47"/>
      <c r="C151" s="36"/>
      <c r="D151" s="36"/>
      <c r="E151" s="36"/>
    </row>
    <row r="152" spans="1:5" ht="13.5" customHeight="1">
      <c r="A152" s="36"/>
      <c r="B152" s="42"/>
      <c r="C152" s="47"/>
      <c r="D152" s="45"/>
      <c r="E152" s="36"/>
    </row>
    <row r="153" spans="1:5" ht="13.5" customHeight="1">
      <c r="A153" s="47"/>
      <c r="B153" s="47"/>
      <c r="C153" s="44"/>
      <c r="D153" s="36"/>
      <c r="E153" s="36"/>
    </row>
    <row r="154" spans="1:5" ht="13.5" customHeight="1">
      <c r="A154" s="42"/>
      <c r="B154" s="47"/>
      <c r="C154" s="36"/>
      <c r="D154" s="36"/>
      <c r="E154" s="36"/>
    </row>
    <row r="155" spans="1:5" ht="13.5" customHeight="1">
      <c r="A155" s="45"/>
      <c r="B155" s="43"/>
      <c r="C155" s="46"/>
      <c r="D155" s="36"/>
      <c r="E155" s="36"/>
    </row>
    <row r="156" spans="1:5" ht="13.5" customHeight="1">
      <c r="A156" s="36"/>
      <c r="B156" s="45"/>
      <c r="C156" s="36"/>
      <c r="D156" s="36"/>
      <c r="E156" s="36"/>
    </row>
    <row r="157" spans="1:5" ht="13.5" customHeight="1">
      <c r="A157" s="36"/>
      <c r="B157" s="46"/>
      <c r="C157" s="36"/>
      <c r="D157" s="36"/>
      <c r="E157" s="36"/>
    </row>
    <row r="158" spans="1:5" ht="13.5" customHeight="1">
      <c r="A158" s="36"/>
      <c r="B158" s="36"/>
      <c r="C158" s="47"/>
      <c r="D158" s="45"/>
      <c r="E158" s="36"/>
    </row>
    <row r="159" spans="1:5" ht="13.5" customHeight="1">
      <c r="A159" s="36"/>
      <c r="B159" s="36"/>
      <c r="C159" s="44"/>
      <c r="D159" s="36"/>
      <c r="E159" s="36"/>
    </row>
    <row r="160" spans="1:5" ht="13.5" customHeight="1">
      <c r="A160" s="47"/>
      <c r="B160" s="47"/>
      <c r="C160" s="36"/>
      <c r="D160" s="36"/>
      <c r="E160" s="36"/>
    </row>
    <row r="161" spans="1:5" ht="13.5" customHeight="1">
      <c r="A161" s="42"/>
      <c r="B161" s="43"/>
      <c r="C161" s="46"/>
      <c r="D161" s="36"/>
      <c r="E161" s="36"/>
    </row>
    <row r="162" spans="1:5" ht="13.5" customHeight="1">
      <c r="A162" s="45"/>
      <c r="B162" s="45"/>
      <c r="C162" s="36"/>
      <c r="D162" s="36"/>
      <c r="E162" s="36"/>
    </row>
    <row r="163" spans="1:5" ht="13.5" customHeight="1">
      <c r="A163" s="36"/>
      <c r="B163" s="46"/>
      <c r="C163" s="36"/>
      <c r="D163" s="36"/>
      <c r="E163" s="36"/>
    </row>
    <row r="164" spans="1:5" ht="13.5" customHeight="1">
      <c r="A164" s="36"/>
      <c r="B164" s="36"/>
      <c r="C164" s="47"/>
      <c r="D164" s="48"/>
      <c r="E164" s="36"/>
    </row>
    <row r="165" spans="1:5" ht="13.5" customHeight="1">
      <c r="A165" s="36"/>
      <c r="B165" s="36"/>
      <c r="C165" s="47"/>
      <c r="D165" s="45"/>
      <c r="E165" s="36"/>
    </row>
    <row r="166" spans="1:5" ht="13.5" customHeight="1">
      <c r="A166" s="36"/>
      <c r="B166" s="36"/>
      <c r="C166" s="44"/>
      <c r="D166" s="36"/>
      <c r="E166" s="36"/>
    </row>
    <row r="167" spans="1:5" ht="13.5" customHeight="1">
      <c r="A167" s="47"/>
      <c r="B167" s="47"/>
      <c r="C167" s="36"/>
      <c r="D167" s="36"/>
      <c r="E167" s="36"/>
    </row>
    <row r="168" spans="1:4" ht="13.5" customHeight="1">
      <c r="A168" s="42"/>
      <c r="B168" s="43"/>
      <c r="C168" s="46"/>
      <c r="D168" s="36"/>
    </row>
    <row r="169" spans="1:4" ht="13.5" customHeight="1">
      <c r="A169" s="45"/>
      <c r="B169" s="45"/>
      <c r="C169" s="46"/>
      <c r="D169" s="36"/>
    </row>
    <row r="170" spans="1:4" ht="13.5" customHeight="1">
      <c r="A170" s="36"/>
      <c r="B170" s="46"/>
      <c r="C170" s="47"/>
      <c r="D170" s="45"/>
    </row>
    <row r="171" spans="1:4" ht="13.5" customHeight="1">
      <c r="A171" s="36"/>
      <c r="B171" s="36"/>
      <c r="C171" s="47"/>
      <c r="D171" s="45"/>
    </row>
    <row r="172" spans="1:4" ht="13.5" customHeight="1">
      <c r="A172" s="36"/>
      <c r="B172" s="36"/>
      <c r="C172" s="47"/>
      <c r="D172" s="47"/>
    </row>
    <row r="173" spans="1:4" ht="13.5" customHeight="1">
      <c r="A173" s="36"/>
      <c r="B173" s="36"/>
      <c r="C173" s="42"/>
      <c r="D173" s="48"/>
    </row>
    <row r="174" spans="1:4" ht="13.5" customHeight="1">
      <c r="A174" s="47"/>
      <c r="B174" s="47"/>
      <c r="C174" s="47"/>
      <c r="D174" s="45"/>
    </row>
    <row r="175" spans="1:4" ht="13.5" customHeight="1">
      <c r="A175" s="42"/>
      <c r="B175" s="43"/>
      <c r="C175" s="44"/>
      <c r="D175" s="36"/>
    </row>
    <row r="176" spans="1:4" ht="13.5" customHeight="1">
      <c r="A176" s="45"/>
      <c r="B176" s="45"/>
      <c r="C176" s="36"/>
      <c r="D176" s="36"/>
    </row>
    <row r="177" spans="1:4" ht="13.5" customHeight="1">
      <c r="A177" s="36"/>
      <c r="B177" s="46"/>
      <c r="C177" s="46"/>
      <c r="D177" s="36"/>
    </row>
    <row r="178" spans="1:4" ht="13.5" customHeight="1">
      <c r="A178" s="36"/>
      <c r="B178" s="36"/>
      <c r="C178" s="36"/>
      <c r="D178" s="36"/>
    </row>
    <row r="179" spans="1:4" ht="13.5" customHeight="1">
      <c r="A179" s="36"/>
      <c r="B179" s="36"/>
      <c r="C179" s="36"/>
      <c r="D179" s="36"/>
    </row>
    <row r="180" spans="1:4" ht="13.5" customHeight="1">
      <c r="A180" s="47"/>
      <c r="B180" s="36"/>
      <c r="C180" s="47"/>
      <c r="D180" s="45"/>
    </row>
    <row r="181" spans="1:4" ht="13.5" customHeight="1">
      <c r="A181" s="42"/>
      <c r="B181" s="47"/>
      <c r="C181" s="44"/>
      <c r="D181" s="36"/>
    </row>
    <row r="182" spans="1:4" ht="13.5" customHeight="1">
      <c r="A182" s="45"/>
      <c r="B182" s="43"/>
      <c r="C182" s="36"/>
      <c r="D182" s="36"/>
    </row>
    <row r="183" spans="1:4" ht="13.5" customHeight="1">
      <c r="A183" s="36"/>
      <c r="B183" s="45"/>
      <c r="C183" s="46"/>
      <c r="D183" s="36"/>
    </row>
    <row r="184" spans="1:4" ht="13.5" customHeight="1">
      <c r="A184" s="36"/>
      <c r="B184" s="46"/>
      <c r="C184" s="36"/>
      <c r="D184" s="36"/>
    </row>
    <row r="185" spans="1:4" ht="13.5" customHeight="1">
      <c r="A185" s="36"/>
      <c r="B185" s="36"/>
      <c r="C185" s="36"/>
      <c r="D185" s="36"/>
    </row>
    <row r="186" spans="1:4" ht="13.5" customHeight="1">
      <c r="A186" s="47"/>
      <c r="B186" s="36"/>
      <c r="C186" s="36"/>
      <c r="D186" s="36"/>
    </row>
    <row r="187" spans="1:4" ht="13.5" customHeight="1">
      <c r="A187" s="42"/>
      <c r="B187" s="36"/>
      <c r="C187" s="47"/>
      <c r="D187" s="45"/>
    </row>
    <row r="188" spans="1:4" ht="13.5" customHeight="1">
      <c r="A188" s="45"/>
      <c r="B188" s="36"/>
      <c r="C188" s="44"/>
      <c r="D188" s="36"/>
    </row>
    <row r="189" spans="1:4" ht="13.5" customHeight="1">
      <c r="A189" s="36"/>
      <c r="B189" s="36"/>
      <c r="C189" s="36"/>
      <c r="D189" s="36"/>
    </row>
    <row r="190" spans="1:4" ht="13.5" customHeight="1">
      <c r="A190" s="36"/>
      <c r="B190" s="46"/>
      <c r="C190" s="46"/>
      <c r="D190" s="36"/>
    </row>
    <row r="191" spans="1:4" ht="13.5" customHeight="1">
      <c r="A191" s="36"/>
      <c r="B191" s="36"/>
      <c r="C191" s="36"/>
      <c r="D191" s="36"/>
    </row>
    <row r="192" spans="1:4" ht="13.5" customHeight="1">
      <c r="A192" s="47"/>
      <c r="B192" s="36"/>
      <c r="C192" s="36"/>
      <c r="D192" s="36"/>
    </row>
    <row r="193" spans="1:4" ht="13.5" customHeight="1">
      <c r="A193" s="42"/>
      <c r="B193" s="47"/>
      <c r="C193" s="36"/>
      <c r="D193" s="36"/>
    </row>
    <row r="194" spans="1:4" ht="13.5" customHeight="1">
      <c r="A194" s="45"/>
      <c r="B194" s="43"/>
      <c r="C194" s="47"/>
      <c r="D194" s="45"/>
    </row>
    <row r="195" spans="1:4" ht="13.5" customHeight="1">
      <c r="A195" s="36"/>
      <c r="B195" s="45"/>
      <c r="C195" s="44"/>
      <c r="D195" s="36"/>
    </row>
    <row r="196" spans="1:4" ht="13.5" customHeight="1">
      <c r="A196" s="36"/>
      <c r="B196" s="46"/>
      <c r="C196" s="36"/>
      <c r="D196" s="36"/>
    </row>
    <row r="197" spans="1:4" ht="13.5" customHeight="1">
      <c r="A197" s="36"/>
      <c r="B197" s="36"/>
      <c r="C197" s="46"/>
      <c r="D197" s="36"/>
    </row>
    <row r="198" spans="1:4" ht="13.5" customHeight="1">
      <c r="A198" s="47"/>
      <c r="B198" s="36"/>
      <c r="C198" s="36"/>
      <c r="D198" s="36"/>
    </row>
    <row r="199" spans="1:4" ht="13.5" customHeight="1">
      <c r="A199" s="47"/>
      <c r="B199" s="36"/>
      <c r="C199" s="36"/>
      <c r="D199" s="36"/>
    </row>
    <row r="200" spans="1:4" ht="13.5" customHeight="1">
      <c r="A200" s="42"/>
      <c r="B200" s="36"/>
      <c r="C200" s="36"/>
      <c r="D200" s="36"/>
    </row>
    <row r="201" spans="1:4" ht="13.5" customHeight="1">
      <c r="A201" s="45"/>
      <c r="B201" s="36"/>
      <c r="C201" s="47"/>
      <c r="D201" s="45"/>
    </row>
    <row r="202" spans="1:4" ht="13.5" customHeight="1">
      <c r="A202" s="36"/>
      <c r="B202" s="46"/>
      <c r="C202" s="44"/>
      <c r="D202" s="36"/>
    </row>
    <row r="203" spans="1:4" ht="13.5" customHeight="1">
      <c r="A203" s="36"/>
      <c r="B203" s="36"/>
      <c r="C203" s="36"/>
      <c r="D203" s="36"/>
    </row>
    <row r="204" spans="1:4" ht="13.5" customHeight="1">
      <c r="A204" s="47"/>
      <c r="B204" s="36"/>
      <c r="C204" s="46"/>
      <c r="D204" s="36"/>
    </row>
    <row r="205" spans="1:5" ht="13.5" customHeight="1">
      <c r="A205" s="47"/>
      <c r="B205" s="47"/>
      <c r="C205" s="36"/>
      <c r="D205" s="36"/>
      <c r="E205" s="50"/>
    </row>
    <row r="206" spans="1:5" ht="13.5" customHeight="1">
      <c r="A206" s="47"/>
      <c r="B206" s="47"/>
      <c r="C206" s="36"/>
      <c r="D206" s="36"/>
      <c r="E206" s="51"/>
    </row>
    <row r="207" spans="1:5" ht="13.5" customHeight="1">
      <c r="A207" s="47"/>
      <c r="B207" s="43"/>
      <c r="C207" s="47"/>
      <c r="D207" s="45"/>
      <c r="E207" s="51"/>
    </row>
    <row r="208" spans="1:5" ht="13.5" customHeight="1">
      <c r="A208" s="42"/>
      <c r="B208" s="45"/>
      <c r="C208" s="44"/>
      <c r="D208" s="36"/>
      <c r="E208" s="51"/>
    </row>
    <row r="209" spans="1:4" ht="13.5" customHeight="1">
      <c r="A209" s="47"/>
      <c r="B209" s="46"/>
      <c r="C209" s="36"/>
      <c r="D209" s="36"/>
    </row>
    <row r="210" spans="1:5" ht="13.5" customHeight="1">
      <c r="A210" s="42"/>
      <c r="B210" s="36"/>
      <c r="C210" s="46"/>
      <c r="D210" s="36"/>
      <c r="E210" s="51"/>
    </row>
    <row r="211" spans="1:5" ht="13.5" customHeight="1">
      <c r="A211" s="45"/>
      <c r="B211" s="47"/>
      <c r="C211" s="36"/>
      <c r="D211" s="36"/>
      <c r="E211" s="52"/>
    </row>
    <row r="212" spans="1:5" ht="13.5" customHeight="1">
      <c r="A212" s="49"/>
      <c r="B212" s="47"/>
      <c r="C212" s="36"/>
      <c r="D212" s="36"/>
      <c r="E212" s="51"/>
    </row>
    <row r="213" spans="1:5" ht="13.5" customHeight="1">
      <c r="A213" s="36"/>
      <c r="B213" s="47"/>
      <c r="C213" s="47"/>
      <c r="D213" s="45"/>
      <c r="E213" s="50"/>
    </row>
    <row r="214" spans="1:5" ht="13.5" customHeight="1">
      <c r="A214" s="36"/>
      <c r="B214" s="42"/>
      <c r="C214" s="44"/>
      <c r="D214" s="36"/>
      <c r="E214" s="51"/>
    </row>
    <row r="215" spans="1:5" ht="13.5" customHeight="1">
      <c r="A215" s="47"/>
      <c r="B215" s="47"/>
      <c r="C215" s="36"/>
      <c r="D215" s="36"/>
      <c r="E215" s="51"/>
    </row>
    <row r="216" spans="1:5" ht="13.5" customHeight="1">
      <c r="A216" s="42"/>
      <c r="B216" s="47"/>
      <c r="C216" s="46"/>
      <c r="D216" s="36"/>
      <c r="E216" s="51"/>
    </row>
    <row r="217" spans="1:5" ht="13.5" customHeight="1">
      <c r="A217" s="45"/>
      <c r="B217" s="43"/>
      <c r="C217" s="36"/>
      <c r="D217" s="36"/>
      <c r="E217" s="50"/>
    </row>
    <row r="218" spans="1:5" ht="13.5" customHeight="1">
      <c r="A218" s="36"/>
      <c r="B218" s="45"/>
      <c r="C218" s="36"/>
      <c r="D218" s="36"/>
      <c r="E218" s="50"/>
    </row>
    <row r="219" spans="1:5" ht="13.5" customHeight="1">
      <c r="A219" s="36"/>
      <c r="B219" s="46"/>
      <c r="C219" s="47"/>
      <c r="D219" s="45"/>
      <c r="E219" s="51"/>
    </row>
    <row r="220" spans="1:5" ht="13.5" customHeight="1">
      <c r="A220" s="36"/>
      <c r="B220" s="36"/>
      <c r="C220" s="44"/>
      <c r="D220" s="36"/>
      <c r="E220" s="51"/>
    </row>
    <row r="221" spans="1:5" ht="13.5" customHeight="1">
      <c r="A221" s="36"/>
      <c r="B221" s="36"/>
      <c r="C221" s="36"/>
      <c r="D221" s="36"/>
      <c r="E221" s="50"/>
    </row>
    <row r="222" spans="1:5" ht="13.5" customHeight="1">
      <c r="A222" s="47"/>
      <c r="B222" s="47"/>
      <c r="C222" s="46"/>
      <c r="D222" s="36"/>
      <c r="E222" s="51"/>
    </row>
    <row r="223" spans="1:5" ht="13.5" customHeight="1">
      <c r="A223" s="42"/>
      <c r="B223" s="43"/>
      <c r="C223" s="36"/>
      <c r="D223" s="36"/>
      <c r="E223" s="51"/>
    </row>
    <row r="224" spans="1:5" ht="13.5" customHeight="1">
      <c r="A224" s="45"/>
      <c r="B224" s="45"/>
      <c r="C224" s="36"/>
      <c r="D224" s="36"/>
      <c r="E224" s="51"/>
    </row>
    <row r="225" spans="1:5" ht="13.5" customHeight="1">
      <c r="A225" s="36"/>
      <c r="B225" s="46"/>
      <c r="C225" s="47"/>
      <c r="D225" s="48"/>
      <c r="E225" s="50"/>
    </row>
    <row r="226" spans="1:5" ht="13.5" customHeight="1">
      <c r="A226" s="36"/>
      <c r="B226" s="36"/>
      <c r="C226" s="47"/>
      <c r="D226" s="45"/>
      <c r="E226" s="51"/>
    </row>
    <row r="227" spans="1:5" ht="13.5" customHeight="1">
      <c r="A227" s="36"/>
      <c r="B227" s="36"/>
      <c r="C227" s="44"/>
      <c r="D227" s="36"/>
      <c r="E227" s="51"/>
    </row>
    <row r="228" spans="1:5" ht="13.5" customHeight="1">
      <c r="A228" s="36"/>
      <c r="B228" s="36"/>
      <c r="C228" s="36"/>
      <c r="D228" s="36"/>
      <c r="E228" s="51"/>
    </row>
    <row r="229" spans="1:5" ht="13.5" customHeight="1">
      <c r="A229" s="47"/>
      <c r="B229" s="47"/>
      <c r="C229" s="46"/>
      <c r="D229" s="36"/>
      <c r="E229" s="51"/>
    </row>
    <row r="230" spans="1:5" ht="13.5" customHeight="1">
      <c r="A230" s="42"/>
      <c r="B230" s="43"/>
      <c r="C230" s="36"/>
      <c r="D230" s="36"/>
      <c r="E230" s="51"/>
    </row>
    <row r="231" spans="1:5" ht="13.5" customHeight="1">
      <c r="A231" s="45"/>
      <c r="B231" s="45"/>
      <c r="C231" s="47"/>
      <c r="D231" s="45"/>
      <c r="E231" s="50"/>
    </row>
    <row r="232" spans="1:5" ht="13.5" customHeight="1">
      <c r="A232" s="36"/>
      <c r="B232" s="46"/>
      <c r="C232" s="47"/>
      <c r="D232" s="45"/>
      <c r="E232" s="50"/>
    </row>
    <row r="233" spans="1:5" ht="13.5" customHeight="1">
      <c r="A233" s="36"/>
      <c r="B233" s="36"/>
      <c r="C233" s="47"/>
      <c r="D233" s="45"/>
      <c r="E233" s="50"/>
    </row>
    <row r="234" spans="1:5" ht="13.5" customHeight="1">
      <c r="A234" s="36"/>
      <c r="B234" s="36"/>
      <c r="C234" s="47"/>
      <c r="D234" s="47"/>
      <c r="E234" s="51"/>
    </row>
    <row r="235" spans="1:5" ht="13.5" customHeight="1">
      <c r="A235" s="36"/>
      <c r="B235" s="36"/>
      <c r="C235" s="42"/>
      <c r="D235" s="48"/>
      <c r="E235" s="51"/>
    </row>
    <row r="236" spans="1:5" ht="13.5" customHeight="1">
      <c r="A236" s="47"/>
      <c r="B236" s="47"/>
      <c r="C236" s="47"/>
      <c r="D236" s="45"/>
      <c r="E236" s="51"/>
    </row>
    <row r="237" spans="1:5" ht="13.5" customHeight="1">
      <c r="A237" s="42"/>
      <c r="B237" s="43"/>
      <c r="C237" s="44"/>
      <c r="D237" s="36"/>
      <c r="E237" s="51"/>
    </row>
    <row r="238" spans="1:5" ht="13.5" customHeight="1">
      <c r="A238" s="45"/>
      <c r="B238" s="45"/>
      <c r="C238" s="36"/>
      <c r="D238" s="36"/>
      <c r="E238" s="51"/>
    </row>
    <row r="239" spans="1:5" ht="13.5" customHeight="1">
      <c r="A239" s="36"/>
      <c r="B239" s="46"/>
      <c r="C239" s="46"/>
      <c r="D239" s="36"/>
      <c r="E239" s="50"/>
    </row>
    <row r="240" spans="1:5" ht="13.5" customHeight="1">
      <c r="A240" s="36"/>
      <c r="B240" s="36"/>
      <c r="C240" s="36"/>
      <c r="D240" s="36"/>
      <c r="E240" s="50"/>
    </row>
    <row r="241" spans="1:5" ht="13.5" customHeight="1">
      <c r="A241" s="36"/>
      <c r="B241" s="36"/>
      <c r="C241" s="36"/>
      <c r="D241" s="36"/>
      <c r="E241" s="51"/>
    </row>
    <row r="242" spans="1:5" ht="13.5" customHeight="1">
      <c r="A242" s="47"/>
      <c r="B242" s="36"/>
      <c r="C242" s="47"/>
      <c r="D242" s="45"/>
      <c r="E242" s="51"/>
    </row>
    <row r="243" spans="1:4" ht="13.5" customHeight="1">
      <c r="A243" s="42"/>
      <c r="B243" s="47"/>
      <c r="C243" s="44"/>
      <c r="D243" s="36"/>
    </row>
    <row r="244" spans="1:5" ht="13.5" customHeight="1">
      <c r="A244" s="45"/>
      <c r="B244" s="43"/>
      <c r="C244" s="36"/>
      <c r="D244" s="36"/>
      <c r="E244" s="50"/>
    </row>
    <row r="245" spans="1:5" ht="13.5" customHeight="1">
      <c r="A245" s="36"/>
      <c r="B245" s="45"/>
      <c r="C245" s="46"/>
      <c r="D245" s="36"/>
      <c r="E245" s="51"/>
    </row>
    <row r="246" spans="1:5" ht="13.5" customHeight="1">
      <c r="A246" s="36"/>
      <c r="B246" s="46"/>
      <c r="C246" s="36"/>
      <c r="D246" s="36"/>
      <c r="E246" s="51"/>
    </row>
    <row r="247" spans="1:5" ht="13.5" customHeight="1">
      <c r="A247" s="36"/>
      <c r="B247" s="36"/>
      <c r="C247" s="36"/>
      <c r="D247" s="36"/>
      <c r="E247" s="51"/>
    </row>
    <row r="248" spans="1:5" ht="13.5" customHeight="1">
      <c r="A248" s="47"/>
      <c r="B248" s="36"/>
      <c r="C248" s="36"/>
      <c r="D248" s="36"/>
      <c r="E248" s="51"/>
    </row>
    <row r="249" spans="1:5" ht="13.5" customHeight="1">
      <c r="A249" s="42"/>
      <c r="B249" s="36"/>
      <c r="C249" s="47"/>
      <c r="D249" s="45"/>
      <c r="E249" s="51"/>
    </row>
    <row r="250" spans="1:5" ht="13.5" customHeight="1">
      <c r="A250" s="45"/>
      <c r="B250" s="36"/>
      <c r="C250" s="44"/>
      <c r="D250" s="36"/>
      <c r="E250" s="50"/>
    </row>
    <row r="251" spans="1:5" ht="13.5" customHeight="1">
      <c r="A251" s="36"/>
      <c r="B251" s="36"/>
      <c r="C251" s="36"/>
      <c r="D251" s="36"/>
      <c r="E251" s="51"/>
    </row>
    <row r="252" spans="1:5" ht="13.5" customHeight="1">
      <c r="A252" s="36"/>
      <c r="B252" s="46"/>
      <c r="C252" s="46"/>
      <c r="D252" s="36"/>
      <c r="E252" s="51"/>
    </row>
    <row r="253" spans="1:5" ht="13.5" customHeight="1">
      <c r="A253" s="36"/>
      <c r="B253" s="36"/>
      <c r="C253" s="36"/>
      <c r="D253" s="36"/>
      <c r="E253" s="51"/>
    </row>
    <row r="254" spans="1:5" ht="13.5" customHeight="1">
      <c r="A254" s="47"/>
      <c r="B254" s="36"/>
      <c r="C254" s="36"/>
      <c r="D254" s="36"/>
      <c r="E254" s="51"/>
    </row>
    <row r="255" spans="1:5" ht="13.5" customHeight="1">
      <c r="A255" s="42"/>
      <c r="B255" s="47"/>
      <c r="C255" s="36"/>
      <c r="D255" s="36"/>
      <c r="E255" s="51"/>
    </row>
    <row r="256" spans="1:5" ht="13.5" customHeight="1">
      <c r="A256" s="45"/>
      <c r="B256" s="43"/>
      <c r="C256" s="47"/>
      <c r="D256" s="45"/>
      <c r="E256" s="50"/>
    </row>
    <row r="257" spans="1:5" ht="13.5" customHeight="1">
      <c r="A257" s="36"/>
      <c r="B257" s="45"/>
      <c r="C257" s="44"/>
      <c r="D257" s="36"/>
      <c r="E257" s="50"/>
    </row>
    <row r="258" spans="1:5" ht="13.5" customHeight="1">
      <c r="A258" s="36"/>
      <c r="B258" s="46"/>
      <c r="C258" s="36"/>
      <c r="D258" s="36"/>
      <c r="E258" s="51"/>
    </row>
    <row r="259" spans="1:5" ht="13.5" customHeight="1">
      <c r="A259" s="36"/>
      <c r="B259" s="36"/>
      <c r="C259" s="46"/>
      <c r="D259" s="36"/>
      <c r="E259" s="51"/>
    </row>
    <row r="260" spans="1:5" ht="13.5" customHeight="1">
      <c r="A260" s="47"/>
      <c r="B260" s="36"/>
      <c r="C260" s="36"/>
      <c r="D260" s="36"/>
      <c r="E260" s="51"/>
    </row>
    <row r="261" spans="1:5" ht="13.5" customHeight="1">
      <c r="A261" s="47"/>
      <c r="B261" s="36"/>
      <c r="C261" s="36"/>
      <c r="D261" s="36"/>
      <c r="E261" s="51"/>
    </row>
    <row r="262" spans="1:5" ht="13.5" customHeight="1">
      <c r="A262" s="42"/>
      <c r="B262" s="36"/>
      <c r="C262" s="36"/>
      <c r="D262" s="36"/>
      <c r="E262" s="50"/>
    </row>
    <row r="263" spans="1:5" ht="13.5" customHeight="1">
      <c r="A263" s="45"/>
      <c r="B263" s="36"/>
      <c r="C263" s="47"/>
      <c r="D263" s="45"/>
      <c r="E263" s="51"/>
    </row>
    <row r="264" spans="1:5" ht="13.5" customHeight="1">
      <c r="A264" s="36"/>
      <c r="B264" s="46"/>
      <c r="C264" s="44"/>
      <c r="D264" s="36"/>
      <c r="E264" s="51"/>
    </row>
    <row r="265" spans="1:5" ht="13.5" customHeight="1">
      <c r="A265" s="36"/>
      <c r="B265" s="36"/>
      <c r="C265" s="36"/>
      <c r="D265" s="36"/>
      <c r="E265" s="51"/>
    </row>
    <row r="266" spans="1:5" ht="13.5" customHeight="1">
      <c r="A266" s="47"/>
      <c r="B266" s="36"/>
      <c r="C266" s="46"/>
      <c r="D266" s="36"/>
      <c r="E266" s="50"/>
    </row>
    <row r="267" spans="1:5" ht="13.5" customHeight="1">
      <c r="A267" s="47"/>
      <c r="B267" s="47"/>
      <c r="C267" s="36"/>
      <c r="D267" s="36"/>
      <c r="E267" s="51"/>
    </row>
    <row r="268" spans="1:4" ht="13.5" customHeight="1">
      <c r="A268" s="47"/>
      <c r="B268" s="47"/>
      <c r="C268" s="36"/>
      <c r="D268" s="36"/>
    </row>
    <row r="269" spans="1:4" ht="13.5" customHeight="1">
      <c r="A269" s="47"/>
      <c r="B269" s="43"/>
      <c r="C269" s="47"/>
      <c r="D269" s="45"/>
    </row>
    <row r="270" spans="1:4" ht="13.5" customHeight="1">
      <c r="A270" s="42"/>
      <c r="B270" s="45"/>
      <c r="C270" s="44"/>
      <c r="D270" s="36"/>
    </row>
    <row r="271" spans="1:4" ht="13.5" customHeight="1">
      <c r="A271" s="47"/>
      <c r="B271" s="46"/>
      <c r="C271" s="36"/>
      <c r="D271" s="36"/>
    </row>
    <row r="272" spans="1:4" ht="13.5" customHeight="1">
      <c r="A272" s="42"/>
      <c r="B272" s="36"/>
      <c r="C272" s="46"/>
      <c r="D272" s="36"/>
    </row>
    <row r="273" spans="1:4" ht="13.5" customHeight="1">
      <c r="A273" s="45"/>
      <c r="B273" s="47"/>
      <c r="C273" s="36"/>
      <c r="D273" s="36"/>
    </row>
    <row r="274" spans="1:4" ht="13.5" customHeight="1">
      <c r="A274" s="49"/>
      <c r="B274" s="47"/>
      <c r="C274" s="36"/>
      <c r="D274" s="36"/>
    </row>
    <row r="275" spans="1:4" ht="13.5" customHeight="1">
      <c r="A275" s="36"/>
      <c r="B275" s="47"/>
      <c r="C275" s="47"/>
      <c r="D275" s="45"/>
    </row>
    <row r="276" spans="1:4" ht="13.5" customHeight="1">
      <c r="A276" s="36"/>
      <c r="B276" s="42"/>
      <c r="C276" s="44"/>
      <c r="D276" s="36"/>
    </row>
    <row r="277" spans="1:4" ht="13.5" customHeight="1">
      <c r="A277" s="47"/>
      <c r="B277" s="47"/>
      <c r="C277" s="36"/>
      <c r="D277" s="36"/>
    </row>
    <row r="278" spans="1:4" ht="13.5" customHeight="1">
      <c r="A278" s="42"/>
      <c r="B278" s="47"/>
      <c r="C278" s="46"/>
      <c r="D278" s="36"/>
    </row>
    <row r="279" spans="1:4" ht="13.5" customHeight="1">
      <c r="A279" s="45"/>
      <c r="B279" s="43"/>
      <c r="C279" s="36"/>
      <c r="D279" s="36"/>
    </row>
    <row r="280" spans="1:4" ht="13.5" customHeight="1">
      <c r="A280" s="36"/>
      <c r="B280" s="45"/>
      <c r="C280" s="36"/>
      <c r="D280" s="36"/>
    </row>
    <row r="281" spans="1:4" ht="13.5" customHeight="1">
      <c r="A281" s="36"/>
      <c r="B281" s="46"/>
      <c r="C281" s="47"/>
      <c r="D281" s="45"/>
    </row>
    <row r="282" spans="1:4" ht="13.5" customHeight="1">
      <c r="A282" s="36"/>
      <c r="B282" s="36"/>
      <c r="C282" s="44"/>
      <c r="D282" s="36"/>
    </row>
    <row r="283" spans="1:4" ht="13.5" customHeight="1">
      <c r="A283" s="36"/>
      <c r="B283" s="36"/>
      <c r="C283" s="36"/>
      <c r="D283" s="36"/>
    </row>
    <row r="284" spans="1:4" ht="13.5" customHeight="1">
      <c r="A284" s="47"/>
      <c r="B284" s="47"/>
      <c r="C284" s="46"/>
      <c r="D284" s="36"/>
    </row>
    <row r="285" spans="1:4" ht="13.5" customHeight="1">
      <c r="A285" s="42"/>
      <c r="B285" s="43"/>
      <c r="C285" s="36"/>
      <c r="D285" s="36"/>
    </row>
    <row r="286" spans="1:4" ht="13.5" customHeight="1">
      <c r="A286" s="45"/>
      <c r="B286" s="45"/>
      <c r="C286" s="36"/>
      <c r="D286" s="36"/>
    </row>
    <row r="287" spans="1:4" ht="13.5" customHeight="1">
      <c r="A287" s="36"/>
      <c r="B287" s="46"/>
      <c r="C287" s="47"/>
      <c r="D287" s="48"/>
    </row>
    <row r="288" spans="1:4" ht="13.5" customHeight="1">
      <c r="A288" s="36"/>
      <c r="B288" s="36"/>
      <c r="C288" s="47"/>
      <c r="D288" s="45"/>
    </row>
    <row r="289" spans="1:4" ht="13.5" customHeight="1">
      <c r="A289" s="36"/>
      <c r="B289" s="36"/>
      <c r="C289" s="44"/>
      <c r="D289" s="36"/>
    </row>
    <row r="290" spans="1:4" ht="13.5" customHeight="1">
      <c r="A290" s="36"/>
      <c r="B290" s="36"/>
      <c r="C290" s="36"/>
      <c r="D290" s="36"/>
    </row>
    <row r="291" spans="1:4" ht="13.5" customHeight="1">
      <c r="A291" s="47"/>
      <c r="B291" s="47"/>
      <c r="C291" s="46"/>
      <c r="D291" s="36"/>
    </row>
    <row r="292" spans="1:4" ht="13.5" customHeight="1">
      <c r="A292" s="42"/>
      <c r="B292" s="43"/>
      <c r="C292" s="36"/>
      <c r="D292" s="36"/>
    </row>
    <row r="293" spans="1:4" ht="13.5" customHeight="1">
      <c r="A293" s="45"/>
      <c r="B293" s="45"/>
      <c r="C293" s="47"/>
      <c r="D293" s="45"/>
    </row>
    <row r="294" spans="1:4" ht="13.5" customHeight="1">
      <c r="A294" s="36"/>
      <c r="B294" s="46"/>
      <c r="C294" s="47"/>
      <c r="D294" s="45"/>
    </row>
    <row r="295" spans="1:4" ht="13.5" customHeight="1">
      <c r="A295" s="36"/>
      <c r="B295" s="36"/>
      <c r="C295" s="47"/>
      <c r="D295" s="45"/>
    </row>
    <row r="296" spans="1:4" ht="13.5" customHeight="1">
      <c r="A296" s="36"/>
      <c r="B296" s="36"/>
      <c r="C296" s="47"/>
      <c r="D296" s="47"/>
    </row>
    <row r="297" spans="1:4" ht="13.5" customHeight="1">
      <c r="A297" s="36"/>
      <c r="B297" s="36"/>
      <c r="C297" s="42"/>
      <c r="D297" s="48"/>
    </row>
    <row r="298" spans="1:4" ht="13.5" customHeight="1">
      <c r="A298" s="47"/>
      <c r="B298" s="47"/>
      <c r="C298" s="47"/>
      <c r="D298" s="45"/>
    </row>
    <row r="299" spans="1:4" ht="13.5" customHeight="1">
      <c r="A299" s="42"/>
      <c r="B299" s="43"/>
      <c r="C299" s="44"/>
      <c r="D299" s="36"/>
    </row>
    <row r="300" spans="1:4" ht="13.5" customHeight="1">
      <c r="A300" s="45"/>
      <c r="B300" s="45"/>
      <c r="C300" s="36"/>
      <c r="D300" s="36"/>
    </row>
    <row r="301" spans="1:4" ht="13.5" customHeight="1">
      <c r="A301" s="36"/>
      <c r="B301" s="46"/>
      <c r="C301" s="46"/>
      <c r="D301" s="36"/>
    </row>
    <row r="302" spans="1:4" ht="13.5" customHeight="1">
      <c r="A302" s="36"/>
      <c r="B302" s="36"/>
      <c r="C302" s="36"/>
      <c r="D302" s="36"/>
    </row>
    <row r="303" spans="1:4" ht="13.5" customHeight="1">
      <c r="A303" s="36"/>
      <c r="B303" s="36"/>
      <c r="C303" s="36"/>
      <c r="D303" s="36"/>
    </row>
    <row r="304" spans="1:4" ht="13.5" customHeight="1">
      <c r="A304" s="47"/>
      <c r="B304" s="36"/>
      <c r="C304" s="47"/>
      <c r="D304" s="45"/>
    </row>
    <row r="305" spans="1:4" ht="13.5" customHeight="1">
      <c r="A305" s="42"/>
      <c r="B305" s="47"/>
      <c r="C305" s="44"/>
      <c r="D305" s="36"/>
    </row>
    <row r="306" spans="1:4" ht="13.5" customHeight="1">
      <c r="A306" s="45"/>
      <c r="B306" s="43"/>
      <c r="C306" s="36"/>
      <c r="D306" s="36"/>
    </row>
    <row r="307" spans="1:4" ht="13.5" customHeight="1">
      <c r="A307" s="36"/>
      <c r="B307" s="45"/>
      <c r="C307" s="46"/>
      <c r="D307" s="36"/>
    </row>
    <row r="308" spans="1:4" ht="13.5" customHeight="1">
      <c r="A308" s="36"/>
      <c r="B308" s="46"/>
      <c r="C308" s="36"/>
      <c r="D308" s="36"/>
    </row>
    <row r="309" spans="1:4" ht="13.5" customHeight="1">
      <c r="A309" s="36"/>
      <c r="B309" s="36"/>
      <c r="C309" s="36"/>
      <c r="D309" s="36"/>
    </row>
    <row r="310" spans="1:4" ht="13.5" customHeight="1">
      <c r="A310" s="47"/>
      <c r="B310" s="36"/>
      <c r="C310" s="36"/>
      <c r="D310" s="36"/>
    </row>
    <row r="311" spans="1:4" ht="13.5" customHeight="1">
      <c r="A311" s="42"/>
      <c r="B311" s="36"/>
      <c r="C311" s="47"/>
      <c r="D311" s="45"/>
    </row>
    <row r="312" spans="1:4" ht="13.5" customHeight="1">
      <c r="A312" s="45"/>
      <c r="B312" s="36"/>
      <c r="C312" s="44"/>
      <c r="D312" s="36"/>
    </row>
    <row r="313" spans="1:4" ht="13.5" customHeight="1">
      <c r="A313" s="36"/>
      <c r="B313" s="36"/>
      <c r="C313" s="36"/>
      <c r="D313" s="36"/>
    </row>
    <row r="314" spans="1:4" ht="13.5" customHeight="1">
      <c r="A314" s="36"/>
      <c r="B314" s="46"/>
      <c r="C314" s="46"/>
      <c r="D314" s="36"/>
    </row>
    <row r="315" spans="1:4" ht="13.5" customHeight="1">
      <c r="A315" s="36"/>
      <c r="B315" s="36"/>
      <c r="C315" s="36"/>
      <c r="D315" s="36"/>
    </row>
    <row r="316" spans="1:4" ht="13.5" customHeight="1">
      <c r="A316" s="47"/>
      <c r="B316" s="36"/>
      <c r="C316" s="36"/>
      <c r="D316" s="36"/>
    </row>
    <row r="317" spans="1:4" ht="13.5" customHeight="1">
      <c r="A317" s="42"/>
      <c r="B317" s="47"/>
      <c r="C317" s="36"/>
      <c r="D317" s="36"/>
    </row>
    <row r="318" spans="1:4" ht="13.5" customHeight="1">
      <c r="A318" s="45"/>
      <c r="B318" s="43"/>
      <c r="C318" s="47"/>
      <c r="D318" s="45"/>
    </row>
    <row r="319" spans="1:4" ht="13.5" customHeight="1">
      <c r="A319" s="36"/>
      <c r="B319" s="45"/>
      <c r="C319" s="44"/>
      <c r="D319" s="36"/>
    </row>
    <row r="320" spans="1:4" ht="13.5" customHeight="1">
      <c r="A320" s="36"/>
      <c r="B320" s="46"/>
      <c r="C320" s="36"/>
      <c r="D320" s="36"/>
    </row>
    <row r="321" spans="1:4" ht="13.5" customHeight="1">
      <c r="A321" s="36"/>
      <c r="B321" s="36"/>
      <c r="C321" s="46"/>
      <c r="D321" s="36"/>
    </row>
    <row r="322" spans="1:4" ht="13.5" customHeight="1">
      <c r="A322" s="47"/>
      <c r="B322" s="36"/>
      <c r="C322" s="36"/>
      <c r="D322" s="36"/>
    </row>
    <row r="323" spans="1:4" ht="13.5" customHeight="1">
      <c r="A323" s="47"/>
      <c r="B323" s="36"/>
      <c r="C323" s="36"/>
      <c r="D323" s="36"/>
    </row>
    <row r="324" spans="1:4" ht="13.5" customHeight="1">
      <c r="A324" s="42"/>
      <c r="B324" s="36"/>
      <c r="C324" s="36"/>
      <c r="D324" s="36"/>
    </row>
    <row r="325" spans="1:4" ht="13.5" customHeight="1">
      <c r="A325" s="45"/>
      <c r="B325" s="36"/>
      <c r="C325" s="47"/>
      <c r="D325" s="45"/>
    </row>
    <row r="326" spans="1:4" ht="13.5" customHeight="1">
      <c r="A326" s="36"/>
      <c r="B326" s="46"/>
      <c r="C326" s="44"/>
      <c r="D326" s="36"/>
    </row>
    <row r="327" spans="1:4" ht="13.5" customHeight="1">
      <c r="A327" s="36"/>
      <c r="B327" s="36"/>
      <c r="C327" s="36"/>
      <c r="D327" s="36"/>
    </row>
    <row r="328" spans="1:4" ht="13.5" customHeight="1">
      <c r="A328" s="47"/>
      <c r="B328" s="36"/>
      <c r="C328" s="46"/>
      <c r="D328" s="36"/>
    </row>
    <row r="329" spans="1:4" ht="13.5" customHeight="1">
      <c r="A329" s="47"/>
      <c r="B329" s="47"/>
      <c r="C329" s="36"/>
      <c r="D329" s="36"/>
    </row>
    <row r="330" spans="1:4" ht="13.5" customHeight="1">
      <c r="A330" s="47"/>
      <c r="B330" s="47"/>
      <c r="C330" s="36"/>
      <c r="D330" s="36"/>
    </row>
    <row r="331" spans="1:4" ht="13.5" customHeight="1">
      <c r="A331" s="47"/>
      <c r="B331" s="43"/>
      <c r="C331" s="47"/>
      <c r="D331" s="45"/>
    </row>
    <row r="332" spans="1:4" ht="13.5" customHeight="1">
      <c r="A332" s="42"/>
      <c r="B332" s="45"/>
      <c r="C332" s="44"/>
      <c r="D332" s="36"/>
    </row>
    <row r="333" spans="1:4" ht="13.5" customHeight="1">
      <c r="A333" s="47"/>
      <c r="B333" s="46"/>
      <c r="C333" s="36"/>
      <c r="D333" s="36"/>
    </row>
    <row r="334" spans="1:4" ht="13.5" customHeight="1">
      <c r="A334" s="42"/>
      <c r="B334" s="36"/>
      <c r="C334" s="46"/>
      <c r="D334" s="36"/>
    </row>
    <row r="335" spans="1:4" ht="13.5" customHeight="1">
      <c r="A335" s="45"/>
      <c r="B335" s="47"/>
      <c r="C335" s="36"/>
      <c r="D335" s="36"/>
    </row>
    <row r="336" spans="1:4" ht="13.5" customHeight="1">
      <c r="A336" s="49"/>
      <c r="B336" s="47"/>
      <c r="C336" s="36"/>
      <c r="D336" s="36"/>
    </row>
    <row r="337" spans="1:4" ht="13.5" customHeight="1">
      <c r="A337" s="36"/>
      <c r="B337" s="47"/>
      <c r="C337" s="47"/>
      <c r="D337" s="45"/>
    </row>
    <row r="338" spans="1:4" ht="13.5" customHeight="1">
      <c r="A338" s="36"/>
      <c r="B338" s="42"/>
      <c r="C338" s="44"/>
      <c r="D338" s="36"/>
    </row>
    <row r="339" spans="1:4" ht="13.5" customHeight="1">
      <c r="A339" s="36"/>
      <c r="B339" s="47"/>
      <c r="C339" s="36"/>
      <c r="D339" s="36"/>
    </row>
    <row r="340" spans="1:4" ht="13.5" customHeight="1">
      <c r="A340" s="42"/>
      <c r="B340" s="47"/>
      <c r="C340" s="46"/>
      <c r="D340" s="36"/>
    </row>
    <row r="341" spans="1:4" ht="13.5" customHeight="1">
      <c r="A341" s="47"/>
      <c r="B341" s="43"/>
      <c r="C341" s="36"/>
      <c r="D341" s="36"/>
    </row>
    <row r="342" spans="1:4" ht="13.5" customHeight="1">
      <c r="A342" s="42"/>
      <c r="B342" s="45"/>
      <c r="C342" s="36"/>
      <c r="D342" s="36"/>
    </row>
    <row r="343" spans="1:4" ht="13.5" customHeight="1">
      <c r="A343" s="45"/>
      <c r="B343" s="46"/>
      <c r="C343" s="47"/>
      <c r="D343" s="45"/>
    </row>
    <row r="344" spans="1:4" ht="13.5" customHeight="1">
      <c r="A344" s="49"/>
      <c r="B344" s="36"/>
      <c r="C344" s="44"/>
      <c r="D344" s="36"/>
    </row>
    <row r="345" spans="1:4" ht="13.5" customHeight="1">
      <c r="A345" s="36"/>
      <c r="B345" s="36"/>
      <c r="C345" s="36"/>
      <c r="D345" s="36"/>
    </row>
    <row r="346" spans="1:4" ht="13.5" customHeight="1">
      <c r="A346" s="36"/>
      <c r="B346" s="36"/>
      <c r="C346" s="46"/>
      <c r="D346" s="36"/>
    </row>
    <row r="347" spans="1:4" ht="13.5" customHeight="1">
      <c r="A347" s="36"/>
      <c r="B347" s="47"/>
      <c r="C347" s="36"/>
      <c r="D347" s="36"/>
    </row>
    <row r="348" spans="1:4" ht="13.5" customHeight="1">
      <c r="A348" s="42"/>
      <c r="B348" s="47"/>
      <c r="C348" s="36"/>
      <c r="D348" s="36"/>
    </row>
    <row r="349" spans="1:4" ht="13.5" customHeight="1">
      <c r="A349" s="47"/>
      <c r="B349" s="43"/>
      <c r="C349" s="47"/>
      <c r="D349" s="48"/>
    </row>
    <row r="350" spans="1:4" ht="13.5" customHeight="1">
      <c r="A350" s="42"/>
      <c r="B350" s="45"/>
      <c r="C350" s="47"/>
      <c r="D350" s="45"/>
    </row>
    <row r="351" spans="1:4" ht="13.5" customHeight="1">
      <c r="A351" s="45"/>
      <c r="B351" s="46"/>
      <c r="C351" s="44"/>
      <c r="D351" s="36"/>
    </row>
    <row r="352" spans="1:4" ht="13.5" customHeight="1">
      <c r="A352" s="49"/>
      <c r="B352" s="36"/>
      <c r="C352" s="36"/>
      <c r="D352" s="36"/>
    </row>
    <row r="353" spans="1:4" ht="13.5" customHeight="1">
      <c r="A353" s="36"/>
      <c r="B353" s="36"/>
      <c r="C353" s="46"/>
      <c r="D353" s="36"/>
    </row>
    <row r="354" spans="1:4" ht="13.5" customHeight="1">
      <c r="A354" s="36"/>
      <c r="B354" s="36"/>
      <c r="C354" s="36"/>
      <c r="D354" s="36"/>
    </row>
    <row r="355" spans="1:4" ht="13.5" customHeight="1">
      <c r="A355" s="36"/>
      <c r="B355" s="47"/>
      <c r="C355" s="47"/>
      <c r="D355" s="45"/>
    </row>
    <row r="356" spans="1:4" ht="13.5" customHeight="1">
      <c r="A356" s="42"/>
      <c r="B356" s="47"/>
      <c r="C356" s="47"/>
      <c r="D356" s="45"/>
    </row>
    <row r="357" spans="1:4" ht="13.5" customHeight="1">
      <c r="A357" s="47"/>
      <c r="B357" s="43"/>
      <c r="C357" s="47"/>
      <c r="D357" s="45"/>
    </row>
    <row r="358" spans="1:4" ht="13.5" customHeight="1">
      <c r="A358" s="42"/>
      <c r="B358" s="45"/>
      <c r="C358" s="47"/>
      <c r="D358" s="47"/>
    </row>
    <row r="359" spans="1:4" ht="13.5" customHeight="1">
      <c r="A359" s="45"/>
      <c r="B359" s="46"/>
      <c r="C359" s="42"/>
      <c r="D359" s="48"/>
    </row>
    <row r="360" spans="1:4" ht="13.5" customHeight="1">
      <c r="A360" s="49"/>
      <c r="B360" s="36"/>
      <c r="C360" s="47"/>
      <c r="D360" s="45"/>
    </row>
    <row r="361" spans="1:4" ht="13.5" customHeight="1">
      <c r="A361" s="36"/>
      <c r="B361" s="36"/>
      <c r="C361" s="44"/>
      <c r="D361" s="36"/>
    </row>
    <row r="362" spans="1:4" ht="13.5" customHeight="1">
      <c r="A362" s="36"/>
      <c r="B362" s="36"/>
      <c r="C362" s="36"/>
      <c r="D362" s="36"/>
    </row>
    <row r="363" spans="1:4" ht="13.5" customHeight="1">
      <c r="A363" s="36"/>
      <c r="B363" s="47"/>
      <c r="C363" s="46"/>
      <c r="D363" s="36"/>
    </row>
    <row r="364" spans="1:4" ht="13.5" customHeight="1">
      <c r="A364" s="42"/>
      <c r="B364" s="47"/>
      <c r="C364" s="36"/>
      <c r="D364" s="36"/>
    </row>
    <row r="365" spans="1:4" ht="13.5" customHeight="1">
      <c r="A365" s="47"/>
      <c r="B365" s="43"/>
      <c r="C365" s="36"/>
      <c r="D365" s="36"/>
    </row>
    <row r="366" spans="1:4" ht="13.5" customHeight="1">
      <c r="A366" s="42"/>
      <c r="B366" s="45"/>
      <c r="C366" s="36"/>
      <c r="D366" s="36"/>
    </row>
    <row r="367" spans="1:4" ht="13.5" customHeight="1">
      <c r="A367" s="45"/>
      <c r="B367" s="46"/>
      <c r="C367" s="42"/>
      <c r="D367" s="48"/>
    </row>
    <row r="368" spans="1:4" ht="13.5" customHeight="1">
      <c r="A368" s="49"/>
      <c r="B368" s="36"/>
      <c r="C368" s="47"/>
      <c r="D368" s="45"/>
    </row>
    <row r="369" spans="1:4" ht="13.5" customHeight="1">
      <c r="A369" s="36"/>
      <c r="B369" s="36"/>
      <c r="C369" s="44"/>
      <c r="D369" s="36"/>
    </row>
    <row r="370" spans="1:4" ht="13.5" customHeight="1">
      <c r="A370" s="36"/>
      <c r="B370" s="36"/>
      <c r="C370" s="36"/>
      <c r="D370" s="36"/>
    </row>
    <row r="371" spans="1:4" ht="13.5" customHeight="1">
      <c r="A371" s="36"/>
      <c r="B371" s="47"/>
      <c r="C371" s="46"/>
      <c r="D371" s="36"/>
    </row>
    <row r="372" spans="1:4" ht="13.5" customHeight="1">
      <c r="A372" s="36"/>
      <c r="B372" s="47"/>
      <c r="C372" s="36"/>
      <c r="D372" s="36"/>
    </row>
    <row r="373" spans="1:4" ht="13.5" customHeight="1">
      <c r="A373" s="36"/>
      <c r="B373" s="43"/>
      <c r="C373" s="36"/>
      <c r="D373" s="36"/>
    </row>
    <row r="374" spans="1:4" ht="13.5" customHeight="1">
      <c r="A374" s="36"/>
      <c r="B374" s="45"/>
      <c r="C374" s="36"/>
      <c r="D374" s="36"/>
    </row>
    <row r="375" spans="1:4" ht="13.5" customHeight="1">
      <c r="A375" s="36"/>
      <c r="B375" s="46"/>
      <c r="C375" s="42"/>
      <c r="D375" s="48"/>
    </row>
    <row r="376" spans="1:4" ht="13.5" customHeight="1">
      <c r="A376" s="36"/>
      <c r="B376" s="36"/>
      <c r="C376" s="47"/>
      <c r="D376" s="45"/>
    </row>
    <row r="377" spans="1:4" ht="13.5" customHeight="1">
      <c r="A377" s="36"/>
      <c r="B377" s="36"/>
      <c r="C377" s="44"/>
      <c r="D377" s="36"/>
    </row>
    <row r="378" spans="1:4" ht="13.5" customHeight="1">
      <c r="A378" s="36"/>
      <c r="B378" s="36"/>
      <c r="C378" s="36"/>
      <c r="D378" s="36"/>
    </row>
    <row r="379" spans="1:4" ht="13.5" customHeight="1">
      <c r="A379" s="36"/>
      <c r="B379" s="36"/>
      <c r="C379" s="46"/>
      <c r="D379" s="36"/>
    </row>
    <row r="380" spans="1:4" ht="13.5" customHeight="1">
      <c r="A380" s="36"/>
      <c r="B380" s="36"/>
      <c r="C380" s="36"/>
      <c r="D380" s="36"/>
    </row>
    <row r="381" spans="1:4" ht="13.5" customHeight="1">
      <c r="A381" s="36"/>
      <c r="B381" s="36"/>
      <c r="C381" s="36"/>
      <c r="D381" s="36"/>
    </row>
    <row r="382" spans="1:4" ht="13.5" customHeight="1">
      <c r="A382" s="36"/>
      <c r="B382" s="36"/>
      <c r="C382" s="36"/>
      <c r="D382" s="36"/>
    </row>
    <row r="383" spans="1:4" ht="13.5" customHeight="1">
      <c r="A383" s="36"/>
      <c r="B383" s="36"/>
      <c r="C383" s="42"/>
      <c r="D383" s="48"/>
    </row>
    <row r="384" spans="1:4" ht="13.5" customHeight="1">
      <c r="A384" s="36"/>
      <c r="B384" s="36"/>
      <c r="C384" s="47"/>
      <c r="D384" s="45"/>
    </row>
    <row r="385" spans="1:4" ht="13.5" customHeight="1">
      <c r="A385" s="36"/>
      <c r="B385" s="36"/>
      <c r="C385" s="44"/>
      <c r="D385" s="36"/>
    </row>
    <row r="386" spans="2:4" ht="13.5" customHeight="1">
      <c r="B386" s="36"/>
      <c r="C386" s="36"/>
      <c r="D386" s="36"/>
    </row>
    <row r="387" spans="2:4" ht="13.5" customHeight="1">
      <c r="B387" s="36"/>
      <c r="C387" s="46"/>
      <c r="D387" s="36"/>
    </row>
    <row r="388" spans="2:4" ht="13.5" customHeight="1">
      <c r="B388" s="36"/>
      <c r="C388" s="36"/>
      <c r="D388" s="36"/>
    </row>
    <row r="389" spans="2:4" ht="13.5" customHeight="1">
      <c r="B389" s="36"/>
      <c r="C389" s="36"/>
      <c r="D389" s="36"/>
    </row>
    <row r="390" spans="2:4" ht="13.5" customHeight="1">
      <c r="B390" s="36"/>
      <c r="C390" s="36"/>
      <c r="D390" s="36"/>
    </row>
    <row r="391" spans="2:4" ht="13.5" customHeight="1">
      <c r="B391" s="36"/>
      <c r="C391" s="42"/>
      <c r="D391" s="48"/>
    </row>
    <row r="392" spans="2:4" ht="13.5" customHeight="1">
      <c r="B392" s="36"/>
      <c r="C392" s="47"/>
      <c r="D392" s="45"/>
    </row>
    <row r="393" spans="3:4" ht="13.5" customHeight="1">
      <c r="C393" s="44"/>
      <c r="D393" s="36"/>
    </row>
    <row r="394" spans="3:4" ht="13.5" customHeight="1">
      <c r="C394" s="36"/>
      <c r="D394" s="36"/>
    </row>
    <row r="395" spans="3:4" ht="13.5" customHeight="1">
      <c r="C395" s="46"/>
      <c r="D395" s="36"/>
    </row>
    <row r="396" spans="3:4" ht="13.5" customHeight="1">
      <c r="C396" s="36"/>
      <c r="D396" s="36"/>
    </row>
    <row r="397" spans="3:4" ht="13.5" customHeight="1">
      <c r="C397" s="36"/>
      <c r="D397" s="36"/>
    </row>
    <row r="398" spans="3:4" ht="13.5" customHeight="1">
      <c r="C398" s="36"/>
      <c r="D398" s="36"/>
    </row>
    <row r="399" spans="3:4" ht="13.5" customHeight="1">
      <c r="C399" s="36"/>
      <c r="D399" s="36"/>
    </row>
    <row r="400" spans="3:4" ht="13.5" customHeight="1">
      <c r="C400" s="36"/>
      <c r="D400" s="36"/>
    </row>
    <row r="401" spans="3:4" ht="13.5" customHeight="1">
      <c r="C401" s="36"/>
      <c r="D401" s="36"/>
    </row>
    <row r="402" spans="3:4" ht="13.5" customHeight="1">
      <c r="C402" s="36"/>
      <c r="D402" s="36"/>
    </row>
    <row r="403" spans="3:4" ht="13.5" customHeight="1">
      <c r="C403" s="36"/>
      <c r="D403" s="36"/>
    </row>
    <row r="404" spans="3:4" ht="13.5" customHeight="1">
      <c r="C404" s="36"/>
      <c r="D404" s="36"/>
    </row>
    <row r="405" spans="3:4" ht="13.5" customHeight="1">
      <c r="C405" s="36"/>
      <c r="D405" s="36"/>
    </row>
    <row r="406" spans="3:4" ht="13.5" customHeight="1">
      <c r="C406" s="36"/>
      <c r="D406" s="36"/>
    </row>
    <row r="407" spans="3:4" ht="13.5" customHeight="1">
      <c r="C407" s="36"/>
      <c r="D407" s="36"/>
    </row>
    <row r="408" spans="3:4" ht="13.5" customHeight="1">
      <c r="C408" s="36"/>
      <c r="D408" s="36"/>
    </row>
    <row r="409" spans="3:4" ht="13.5" customHeight="1">
      <c r="C409" s="36"/>
      <c r="D409" s="36"/>
    </row>
    <row r="410" spans="3:4" ht="13.5" customHeight="1">
      <c r="C410" s="36"/>
      <c r="D410" s="36"/>
    </row>
    <row r="411" spans="3:4" ht="13.5" customHeight="1">
      <c r="C411" s="36"/>
      <c r="D411" s="36"/>
    </row>
    <row r="412" spans="3:4" ht="13.5" customHeight="1">
      <c r="C412" s="36"/>
      <c r="D412" s="36"/>
    </row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</sheetData>
  <sheetProtection/>
  <mergeCells count="2">
    <mergeCell ref="A4:B4"/>
    <mergeCell ref="A9:B9"/>
  </mergeCells>
  <printOptions/>
  <pageMargins left="0.5" right="0.5" top="0.5" bottom="0.5" header="0.5" footer="0.5"/>
  <pageSetup fitToHeight="1" fitToWidth="1" horizontalDpi="600" verticalDpi="600" orientation="portrait" scale="86" r:id="rId1"/>
  <rowBreaks count="6" manualBreakCount="6">
    <brk id="48" max="4" man="1"/>
    <brk id="108" max="4" man="1"/>
    <brk id="170" max="4" man="1"/>
    <brk id="231" max="4" man="1"/>
    <brk id="293" max="4" man="1"/>
    <brk id="3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ONEIDA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Oneida County</dc:creator>
  <cp:keywords/>
  <dc:description/>
  <cp:lastModifiedBy>Heidi Nehls</cp:lastModifiedBy>
  <cp:lastPrinted>2016-01-15T21:44:29Z</cp:lastPrinted>
  <dcterms:created xsi:type="dcterms:W3CDTF">1998-10-02T13:20:10Z</dcterms:created>
  <dcterms:modified xsi:type="dcterms:W3CDTF">2018-02-26T15:34:35Z</dcterms:modified>
  <cp:category/>
  <cp:version/>
  <cp:contentType/>
  <cp:contentStatus/>
</cp:coreProperties>
</file>